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1355" windowHeight="7935"/>
  </bookViews>
  <sheets>
    <sheet name="Sheet1" sheetId="6" r:id="rId1"/>
    <sheet name="VENDORlvoids" sheetId="5" r:id="rId2"/>
  </sheets>
  <definedNames>
    <definedName name="_xlnm._FilterDatabase" localSheetId="1" hidden="1">VENDORlvoids!$A$1:$E$51</definedName>
    <definedName name="OUTSTAND520695" localSheetId="1">VENDORlvoids!$A$1:$H$66</definedName>
    <definedName name="OUTSTAND690408" localSheetId="1">VENDORlvoids!$A$1:$I$52</definedName>
    <definedName name="_xlnm.Print_Area" localSheetId="0">Sheet1!$A$1:$E$157</definedName>
  </definedNames>
  <calcPr calcId="125725"/>
</workbook>
</file>

<file path=xl/calcChain.xml><?xml version="1.0" encoding="utf-8"?>
<calcChain xmlns="http://schemas.openxmlformats.org/spreadsheetml/2006/main">
  <c r="D13" i="6"/>
  <c r="D149"/>
  <c r="E52" i="5"/>
  <c r="D155" i="6"/>
  <c r="D157" l="1"/>
</calcChain>
</file>

<file path=xl/connections.xml><?xml version="1.0" encoding="utf-8"?>
<connections xmlns="http://schemas.openxmlformats.org/spreadsheetml/2006/main">
  <connection id="1" name="OUTSTAND520695" type="6" refreshedVersion="2" background="1" saveData="1">
    <textPr codePage="437" sourceFile="C:\Documents and Settings\MalloyA\Desktop\OUTSTAND520695.txt" delimited="0">
      <textFields count="10">
        <textField/>
        <textField position="8"/>
        <textField position="16"/>
        <textField position="44"/>
        <textField position="62"/>
        <textField position="84"/>
        <textField position="95"/>
        <textField position="117"/>
        <textField position="119"/>
        <textField position="127"/>
      </textFields>
    </textPr>
  </connection>
  <connection id="2" name="OUTSTAND690408" type="6" refreshedVersion="3" background="1" saveData="1">
    <textPr codePage="437" sourceFile="C:\Documents and Settings\MalloyA\Desktop\OUTSTAND690408.txt" delimited="0">
      <textFields count="10">
        <textField/>
        <textField position="7"/>
        <textField position="16"/>
        <textField position="47"/>
        <textField position="62"/>
        <textField position="84"/>
        <textField position="97"/>
        <textField position="117"/>
        <textField position="119"/>
        <textField position="127"/>
      </textFields>
    </textPr>
  </connection>
</connections>
</file>

<file path=xl/sharedStrings.xml><?xml version="1.0" encoding="utf-8"?>
<sst xmlns="http://schemas.openxmlformats.org/spreadsheetml/2006/main" count="219" uniqueCount="174">
  <si>
    <t>Number</t>
  </si>
  <si>
    <t>Date</t>
  </si>
  <si>
    <t>Name</t>
  </si>
  <si>
    <t>Amount</t>
  </si>
  <si>
    <t>Guy, Michael</t>
  </si>
  <si>
    <t>TOTAL</t>
  </si>
  <si>
    <t>Leffler, Chris</t>
  </si>
  <si>
    <t>GOMENDI, RYAN</t>
  </si>
  <si>
    <t>Cindy K Leenknecht</t>
  </si>
  <si>
    <t>Harvey Bybee</t>
  </si>
  <si>
    <t>KEVIN BRINK</t>
  </si>
  <si>
    <t>JOHNSTON, ALLISON F.</t>
  </si>
  <si>
    <t>ALL HOURS SEWER SERVICE</t>
  </si>
  <si>
    <t>LOANSHARK INC</t>
  </si>
  <si>
    <t>O'BRIEN, MORGAN</t>
  </si>
  <si>
    <t>ROBERT WICKER</t>
  </si>
  <si>
    <t>KEVIN RICHAU</t>
  </si>
  <si>
    <t>BOUGH, JAMES</t>
  </si>
  <si>
    <t>CANDY STRAIT</t>
  </si>
  <si>
    <t>JOHN SLAUGH</t>
  </si>
  <si>
    <t>TANYA LARSON</t>
  </si>
  <si>
    <t>MORGANFLASH, JESSICA</t>
  </si>
  <si>
    <t>JACOBS, TRACI</t>
  </si>
  <si>
    <t>PETRY, NICK</t>
  </si>
  <si>
    <t>SCOTT,GLORIA</t>
  </si>
  <si>
    <t>STASZAK, REGINA</t>
  </si>
  <si>
    <t>HOEFLE OIL COMPANY</t>
  </si>
  <si>
    <t>TRIPP MULLINS</t>
  </si>
  <si>
    <t>JULIANE YELLOWROBE</t>
  </si>
  <si>
    <t>RAE OTTENBREIT</t>
  </si>
  <si>
    <t>KATIE K KONZEN</t>
  </si>
  <si>
    <t>LIND COLEEN</t>
  </si>
  <si>
    <t>HORTON, LISA</t>
  </si>
  <si>
    <t>JERRY SENGER</t>
  </si>
  <si>
    <t>LARRY UDELHOVEN</t>
  </si>
  <si>
    <t>JEANELLE WASSMER</t>
  </si>
  <si>
    <t>KASEY KURTZ</t>
  </si>
  <si>
    <t>KAYTI BASHORE</t>
  </si>
  <si>
    <t>MONTANA DAKOTA UTILITIES</t>
  </si>
  <si>
    <t>INNOVATIVE PROCESS</t>
  </si>
  <si>
    <t>JEFFREY BOKMA</t>
  </si>
  <si>
    <t>DENISE HENNELLY</t>
  </si>
  <si>
    <t>HEATHER TORRENCE</t>
  </si>
  <si>
    <t>NICKLES LLOYD S. JR</t>
  </si>
  <si>
    <t>SARAH PIERCE</t>
  </si>
  <si>
    <t>RORY LAUSCH</t>
  </si>
  <si>
    <t>ZUNDEL, TAMI</t>
  </si>
  <si>
    <t>BULLER, KRISTIN</t>
  </si>
  <si>
    <t>CALDWELL, LESLIE</t>
  </si>
  <si>
    <t>MICHAELIS, KATIE</t>
  </si>
  <si>
    <t>VANNATAN, CARA</t>
  </si>
  <si>
    <t>FRELER, CLAYTON M.</t>
  </si>
  <si>
    <t>LEONARD, CINDI</t>
  </si>
  <si>
    <t>BESSIE SCHMAING</t>
  </si>
  <si>
    <t>JEFF DOYLE</t>
  </si>
  <si>
    <t>MCCLEARY, SIENNA</t>
  </si>
  <si>
    <t>MICHAEL DALE CONSTRUCTION</t>
  </si>
  <si>
    <t>CHRISTINE OLSEN</t>
  </si>
  <si>
    <t>NO. OF</t>
  </si>
  <si>
    <t>CHECKS:</t>
  </si>
  <si>
    <t>STANDING</t>
  </si>
  <si>
    <t xml:space="preserve"> VOIDED CHECKS TO COUNCIL- JUNE 2010</t>
  </si>
  <si>
    <t>PAYROLL Checks Outstanding Thru 4-30-09</t>
  </si>
  <si>
    <t>FLEX Checks Outstanding Thru 4-30-09</t>
  </si>
  <si>
    <t>HEALTH Checks Outstanding Thru 4-30-09</t>
  </si>
  <si>
    <t>ACCOUNTS PAYABLE Checks Outstanding Thru 4-30-09</t>
  </si>
  <si>
    <t>LPL Financial Corporation</t>
  </si>
  <si>
    <t>51            TOTAL CHECKS OUT</t>
  </si>
  <si>
    <t>Douglas B. Bennion DDS</t>
  </si>
  <si>
    <t>Meling, Debora</t>
  </si>
  <si>
    <t>Mccrohan, Todd</t>
  </si>
  <si>
    <t>Louis Dubs DDS</t>
  </si>
  <si>
    <t>Barbeau, Eric P.</t>
  </si>
  <si>
    <t>EBMS RX - EHS</t>
  </si>
  <si>
    <t>The Billings Clinic</t>
  </si>
  <si>
    <t>Adv. Podiatry Spec</t>
  </si>
  <si>
    <t>Fedin, Joseph</t>
  </si>
  <si>
    <t>Smith, Bruce</t>
  </si>
  <si>
    <t>Ulledalen, Ed</t>
  </si>
  <si>
    <t>Moore, Ryan</t>
  </si>
  <si>
    <t>Robins, Kathryn</t>
  </si>
  <si>
    <t>Ruckman, Marilyn</t>
  </si>
  <si>
    <t>Funk, Edward C.</t>
  </si>
  <si>
    <t>Mills, Garrett H.</t>
  </si>
  <si>
    <t>The University of MT</t>
  </si>
  <si>
    <t>Sheridan Eyecare Center</t>
  </si>
  <si>
    <t>Morgan, Tyrone</t>
  </si>
  <si>
    <t>Connie Dilts LCPC</t>
  </si>
  <si>
    <t>Hoff, Jeremiah</t>
  </si>
  <si>
    <t>Macomber, Jane</t>
  </si>
  <si>
    <t>Nickisch, Joseph</t>
  </si>
  <si>
    <t>Reid, Clyde</t>
  </si>
  <si>
    <t>Kroft, Michael</t>
  </si>
  <si>
    <t>Dustin, Barbara</t>
  </si>
  <si>
    <t>Schwaderer, Jason</t>
  </si>
  <si>
    <t>SUBTOTAL</t>
  </si>
  <si>
    <t>Miller, Amanda J</t>
  </si>
  <si>
    <t>Mammenga, Mark L</t>
  </si>
  <si>
    <t>Shelden, Shane</t>
  </si>
  <si>
    <t>Leslie, Melissa A</t>
  </si>
  <si>
    <t>Taylor, Brett P</t>
  </si>
  <si>
    <t>Krenzer, Joseph A</t>
  </si>
  <si>
    <t>Collado, Urbano V</t>
  </si>
  <si>
    <t>Hertz, Kendra R</t>
  </si>
  <si>
    <t>Brewington, Ralph</t>
  </si>
  <si>
    <t>Berg, Todd</t>
  </si>
  <si>
    <t>Sutherland, Bonnie</t>
  </si>
  <si>
    <t>Trewhella, Correy</t>
  </si>
  <si>
    <t>Robson, Gene</t>
  </si>
  <si>
    <t>Quardanapo, Shaun</t>
  </si>
  <si>
    <t>Valdez, Froilan</t>
  </si>
  <si>
    <t>Kuntz, Dellon</t>
  </si>
  <si>
    <t>Fischer, Wayne</t>
  </si>
  <si>
    <t>Halpin, Ashley</t>
  </si>
  <si>
    <t>Bechtold, Terry</t>
  </si>
  <si>
    <t>Solberg, Tim</t>
  </si>
  <si>
    <t>Sjolseth, Dean</t>
  </si>
  <si>
    <t>Ward, James</t>
  </si>
  <si>
    <t>Falcon, Charlotte</t>
  </si>
  <si>
    <t>Addy, Kelly</t>
  </si>
  <si>
    <t>Gavin, Benny</t>
  </si>
  <si>
    <t>VA MT Healthcare System</t>
  </si>
  <si>
    <t>Gomendi, Ryan</t>
  </si>
  <si>
    <t>Leenknecht, Cindy K</t>
  </si>
  <si>
    <t>Bybee, Harvey</t>
  </si>
  <si>
    <t>Brink, Kevin</t>
  </si>
  <si>
    <t>Johnston, Allison F</t>
  </si>
  <si>
    <t>All Hours Sewer Service</t>
  </si>
  <si>
    <t>Loanshark Inc.</t>
  </si>
  <si>
    <t>O'Brien, Morgan</t>
  </si>
  <si>
    <t>Wicker, Robert</t>
  </si>
  <si>
    <t>Richau, Kevin</t>
  </si>
  <si>
    <t>Bough, James</t>
  </si>
  <si>
    <t>Strait, Candy</t>
  </si>
  <si>
    <t>Slaugh, John</t>
  </si>
  <si>
    <t>Larson, Tanya</t>
  </si>
  <si>
    <t>Morganflash, Jessica</t>
  </si>
  <si>
    <t>Jacobs, Traci</t>
  </si>
  <si>
    <t>Petry, Nick</t>
  </si>
  <si>
    <t>Scott, Gloria</t>
  </si>
  <si>
    <t>Staszak, Regina</t>
  </si>
  <si>
    <t>Hoefle Oil Company</t>
  </si>
  <si>
    <t>Mullins, Tripp</t>
  </si>
  <si>
    <t>Yellowrobe, Juliane</t>
  </si>
  <si>
    <t>Ottenbreit, Rae</t>
  </si>
  <si>
    <t>Konzen, Katie K</t>
  </si>
  <si>
    <t>Lind, Colleen</t>
  </si>
  <si>
    <t>Horton, Lisa</t>
  </si>
  <si>
    <t>Senger, Jerry</t>
  </si>
  <si>
    <t>Udelhoven, Larry</t>
  </si>
  <si>
    <t>Wassmer, Jeanelle</t>
  </si>
  <si>
    <t>Kurtz, Kasey</t>
  </si>
  <si>
    <t>Bashore, Kayti</t>
  </si>
  <si>
    <t>Montana Dakota Utilities</t>
  </si>
  <si>
    <t>Innovative Process</t>
  </si>
  <si>
    <t>Bokma, Jeffrey</t>
  </si>
  <si>
    <t>Hennelly, Denise</t>
  </si>
  <si>
    <t>Torrence, Heather</t>
  </si>
  <si>
    <t>Nickles, Lloyd S Jr.</t>
  </si>
  <si>
    <t>Pierce, Sarah</t>
  </si>
  <si>
    <t>Lausch, Rory</t>
  </si>
  <si>
    <t>Zundel, Tami</t>
  </si>
  <si>
    <t>Buller, Kristin</t>
  </si>
  <si>
    <t>Caldwell, Leslie</t>
  </si>
  <si>
    <t>Michaelis, Katie</t>
  </si>
  <si>
    <t>Vannatan, Cara</t>
  </si>
  <si>
    <t>Freler, Clayton M</t>
  </si>
  <si>
    <t>Leonard, Cindi</t>
  </si>
  <si>
    <t>Schmaing, Bessie</t>
  </si>
  <si>
    <t>Doyle, Jeff</t>
  </si>
  <si>
    <t>McCleary, Sienna</t>
  </si>
  <si>
    <t>Michael Dale Construction</t>
  </si>
  <si>
    <t>Olsen, Christine</t>
  </si>
  <si>
    <t>BOND &amp; COUPON Checks Outstanding Thru 4-30-09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</si>
</sst>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44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0" borderId="9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23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4" fillId="0" borderId="0" xfId="0" applyFont="1"/>
    <xf numFmtId="0" fontId="5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0" borderId="0" xfId="0" applyFont="1"/>
    <xf numFmtId="44" fontId="5" fillId="0" borderId="0" xfId="0" applyNumberFormat="1" applyFont="1" applyAlignment="1">
      <alignment horizontal="center"/>
    </xf>
    <xf numFmtId="44" fontId="6" fillId="0" borderId="0" xfId="0" applyNumberFormat="1" applyFont="1" applyAlignment="1">
      <alignment horizontal="right"/>
    </xf>
    <xf numFmtId="44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justify"/>
    </xf>
    <xf numFmtId="14" fontId="0" fillId="0" borderId="0" xfId="0" applyNumberFormat="1"/>
    <xf numFmtId="43" fontId="0" fillId="0" borderId="0" xfId="0" applyNumberFormat="1"/>
    <xf numFmtId="0" fontId="7" fillId="0" borderId="0" xfId="0" applyFont="1"/>
    <xf numFmtId="43" fontId="7" fillId="0" borderId="0" xfId="0" applyNumberFormat="1" applyFont="1"/>
    <xf numFmtId="0" fontId="0" fillId="0" borderId="0" xfId="0" applyBorder="1"/>
    <xf numFmtId="14" fontId="0" fillId="0" borderId="0" xfId="0" applyNumberFormat="1" applyBorder="1"/>
    <xf numFmtId="43" fontId="0" fillId="0" borderId="0" xfId="0" applyNumberFormat="1" applyBorder="1"/>
    <xf numFmtId="0" fontId="0" fillId="0" borderId="0" xfId="0" applyFill="1" applyBorder="1"/>
    <xf numFmtId="14" fontId="0" fillId="0" borderId="0" xfId="0" applyNumberFormat="1" applyFill="1" applyBorder="1"/>
    <xf numFmtId="43" fontId="0" fillId="0" borderId="0" xfId="0" applyNumberFormat="1" applyFill="1" applyBorder="1"/>
    <xf numFmtId="43" fontId="0" fillId="0" borderId="0" xfId="0" applyNumberFormat="1" applyFill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4" fillId="0" borderId="0" xfId="0" applyNumberFormat="1" applyFont="1"/>
    <xf numFmtId="0" fontId="24" fillId="0" borderId="0" xfId="41" applyFont="1" applyAlignment="1">
      <alignment horizontal="center"/>
    </xf>
    <xf numFmtId="14" fontId="24" fillId="0" borderId="0" xfId="41" applyNumberFormat="1" applyFont="1"/>
    <xf numFmtId="0" fontId="24" fillId="0" borderId="0" xfId="41" applyFont="1"/>
    <xf numFmtId="43" fontId="24" fillId="0" borderId="0" xfId="41" applyNumberFormat="1" applyFont="1"/>
    <xf numFmtId="44" fontId="3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43" fontId="4" fillId="0" borderId="0" xfId="0" applyNumberFormat="1" applyFont="1"/>
    <xf numFmtId="14" fontId="4" fillId="0" borderId="0" xfId="0" applyNumberFormat="1" applyFont="1"/>
    <xf numFmtId="0" fontId="4" fillId="0" borderId="0" xfId="0" applyFont="1" applyFill="1" applyBorder="1"/>
    <xf numFmtId="14" fontId="4" fillId="0" borderId="0" xfId="0" applyNumberFormat="1" applyFont="1" applyFill="1" applyBorder="1"/>
    <xf numFmtId="0" fontId="4" fillId="0" borderId="0" xfId="0" applyFont="1" applyFill="1"/>
    <xf numFmtId="14" fontId="4" fillId="0" borderId="0" xfId="0" applyNumberFormat="1" applyFont="1" applyFill="1"/>
    <xf numFmtId="0" fontId="4" fillId="0" borderId="0" xfId="0" applyFont="1" applyBorder="1"/>
    <xf numFmtId="14" fontId="4" fillId="0" borderId="0" xfId="0" applyNumberFormat="1" applyFont="1" applyBorder="1"/>
    <xf numFmtId="0" fontId="25" fillId="0" borderId="0" xfId="0" applyFont="1"/>
    <xf numFmtId="43" fontId="25" fillId="0" borderId="0" xfId="0" applyNumberFormat="1" applyFont="1"/>
    <xf numFmtId="43" fontId="4" fillId="0" borderId="0" xfId="43" applyNumberFormat="1" applyFont="1"/>
    <xf numFmtId="43" fontId="4" fillId="0" borderId="10" xfId="43" applyNumberFormat="1" applyFont="1" applyBorder="1"/>
    <xf numFmtId="43" fontId="24" fillId="0" borderId="0" xfId="0" applyNumberFormat="1" applyFont="1"/>
    <xf numFmtId="43" fontId="3" fillId="0" borderId="11" xfId="43" applyNumberFormat="1" applyFont="1" applyBorder="1"/>
  </cellXfs>
  <cellStyles count="44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3" builtinId="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OUTSTAND690408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OUTSTAND520695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8"/>
  <sheetViews>
    <sheetView tabSelected="1" topLeftCell="A130" workbookViewId="0">
      <selection activeCell="D161" sqref="D161"/>
    </sheetView>
  </sheetViews>
  <sheetFormatPr defaultRowHeight="12.75"/>
  <cols>
    <col min="1" max="1" width="9.140625" style="3"/>
    <col min="2" max="2" width="11.42578125" style="3" customWidth="1"/>
    <col min="3" max="3" width="33.140625" style="3" customWidth="1"/>
    <col min="4" max="4" width="11.7109375" style="24" customWidth="1"/>
    <col min="5" max="16384" width="9.140625" style="3"/>
  </cols>
  <sheetData>
    <row r="1" spans="1:4">
      <c r="A1" s="22"/>
      <c r="C1" s="23" t="s">
        <v>61</v>
      </c>
    </row>
    <row r="2" spans="1:4">
      <c r="A2" s="22"/>
      <c r="C2" s="23" t="s">
        <v>62</v>
      </c>
    </row>
    <row r="3" spans="1:4">
      <c r="A3" s="4" t="s">
        <v>0</v>
      </c>
      <c r="B3" s="4" t="s">
        <v>1</v>
      </c>
      <c r="C3" s="4" t="s">
        <v>2</v>
      </c>
      <c r="D3" s="7" t="s">
        <v>3</v>
      </c>
    </row>
    <row r="4" spans="1:4">
      <c r="A4" s="22">
        <v>319819</v>
      </c>
      <c r="B4" s="5">
        <v>39605</v>
      </c>
      <c r="C4" s="30" t="s">
        <v>97</v>
      </c>
      <c r="D4" s="41">
        <v>3.28</v>
      </c>
    </row>
    <row r="5" spans="1:4">
      <c r="A5" s="22">
        <v>319822</v>
      </c>
      <c r="B5" s="5">
        <v>39605</v>
      </c>
      <c r="C5" s="30" t="s">
        <v>96</v>
      </c>
      <c r="D5" s="31">
        <v>43.38</v>
      </c>
    </row>
    <row r="6" spans="1:4">
      <c r="A6" s="22">
        <v>320010</v>
      </c>
      <c r="B6" s="5">
        <v>39619</v>
      </c>
      <c r="C6" s="30" t="s">
        <v>98</v>
      </c>
      <c r="D6" s="31">
        <v>1949.2</v>
      </c>
    </row>
    <row r="7" spans="1:4">
      <c r="A7" s="22">
        <v>320811</v>
      </c>
      <c r="B7" s="5">
        <v>39647</v>
      </c>
      <c r="C7" s="30" t="s">
        <v>99</v>
      </c>
      <c r="D7" s="31">
        <v>73.88</v>
      </c>
    </row>
    <row r="8" spans="1:4">
      <c r="A8" s="22">
        <v>321957</v>
      </c>
      <c r="B8" s="5">
        <v>39703</v>
      </c>
      <c r="C8" s="30" t="s">
        <v>100</v>
      </c>
      <c r="D8" s="31">
        <v>90.42</v>
      </c>
    </row>
    <row r="9" spans="1:4">
      <c r="A9" s="22">
        <v>322050</v>
      </c>
      <c r="B9" s="5">
        <v>39703</v>
      </c>
      <c r="C9" s="30" t="s">
        <v>101</v>
      </c>
      <c r="D9" s="31">
        <v>33.19</v>
      </c>
    </row>
    <row r="10" spans="1:4">
      <c r="A10" s="22">
        <v>322241</v>
      </c>
      <c r="B10" s="5">
        <v>39717</v>
      </c>
      <c r="C10" s="30" t="s">
        <v>102</v>
      </c>
      <c r="D10" s="31">
        <v>2.85</v>
      </c>
    </row>
    <row r="11" spans="1:4">
      <c r="A11" s="22">
        <v>322252</v>
      </c>
      <c r="B11" s="5">
        <v>39717</v>
      </c>
      <c r="C11" s="30" t="s">
        <v>103</v>
      </c>
      <c r="D11" s="31">
        <v>24.68</v>
      </c>
    </row>
    <row r="12" spans="1:4">
      <c r="A12" s="22">
        <v>322994</v>
      </c>
      <c r="B12" s="5">
        <v>39759</v>
      </c>
      <c r="C12" s="30" t="s">
        <v>100</v>
      </c>
      <c r="D12" s="43">
        <v>23.26</v>
      </c>
    </row>
    <row r="13" spans="1:4">
      <c r="A13" s="22"/>
      <c r="C13" s="26" t="s">
        <v>95</v>
      </c>
      <c r="D13" s="42">
        <f>SUM(D4:D12)</f>
        <v>2244.1400000000003</v>
      </c>
    </row>
    <row r="14" spans="1:4">
      <c r="A14" s="22"/>
    </row>
    <row r="15" spans="1:4">
      <c r="A15" s="22"/>
      <c r="B15" s="22"/>
      <c r="C15" s="23" t="s">
        <v>61</v>
      </c>
      <c r="D15" s="9"/>
    </row>
    <row r="16" spans="1:4">
      <c r="A16" s="22"/>
      <c r="B16" s="22"/>
      <c r="C16" s="23" t="s">
        <v>63</v>
      </c>
      <c r="D16" s="9"/>
    </row>
    <row r="17" spans="1:4">
      <c r="A17" s="4" t="s">
        <v>0</v>
      </c>
      <c r="B17" s="4" t="s">
        <v>1</v>
      </c>
      <c r="C17" s="4" t="s">
        <v>2</v>
      </c>
      <c r="D17" s="7" t="s">
        <v>3</v>
      </c>
    </row>
    <row r="18" spans="1:4">
      <c r="A18" s="25">
        <v>53827</v>
      </c>
      <c r="B18" s="26">
        <v>39575</v>
      </c>
      <c r="C18" s="27" t="s">
        <v>104</v>
      </c>
      <c r="D18" s="41">
        <v>106.16</v>
      </c>
    </row>
    <row r="19" spans="1:4">
      <c r="A19" s="25">
        <v>53884</v>
      </c>
      <c r="B19" s="26">
        <v>39575</v>
      </c>
      <c r="C19" s="27" t="s">
        <v>105</v>
      </c>
      <c r="D19" s="28">
        <v>60.56</v>
      </c>
    </row>
    <row r="20" spans="1:4">
      <c r="A20" s="25">
        <v>53915</v>
      </c>
      <c r="B20" s="26">
        <v>39577</v>
      </c>
      <c r="C20" s="27" t="s">
        <v>105</v>
      </c>
      <c r="D20" s="28">
        <v>3.99</v>
      </c>
    </row>
    <row r="21" spans="1:4">
      <c r="A21" s="25">
        <v>53937</v>
      </c>
      <c r="B21" s="26">
        <v>39582</v>
      </c>
      <c r="C21" s="27" t="s">
        <v>104</v>
      </c>
      <c r="D21" s="28">
        <v>24.95</v>
      </c>
    </row>
    <row r="22" spans="1:4">
      <c r="A22" s="25">
        <v>54231</v>
      </c>
      <c r="B22" s="26">
        <v>39596</v>
      </c>
      <c r="C22" s="27" t="s">
        <v>105</v>
      </c>
      <c r="D22" s="28">
        <v>23.06</v>
      </c>
    </row>
    <row r="23" spans="1:4">
      <c r="A23" s="25">
        <v>54237</v>
      </c>
      <c r="B23" s="26">
        <v>39598</v>
      </c>
      <c r="C23" s="27" t="s">
        <v>106</v>
      </c>
      <c r="D23" s="28">
        <v>21.08</v>
      </c>
    </row>
    <row r="24" spans="1:4">
      <c r="A24" s="25">
        <v>54284</v>
      </c>
      <c r="B24" s="26">
        <v>39603</v>
      </c>
      <c r="C24" s="27" t="s">
        <v>106</v>
      </c>
      <c r="D24" s="28">
        <v>95.48</v>
      </c>
    </row>
    <row r="25" spans="1:4">
      <c r="A25" s="25">
        <v>54579</v>
      </c>
      <c r="B25" s="26">
        <v>39619</v>
      </c>
      <c r="C25" s="27" t="s">
        <v>107</v>
      </c>
      <c r="D25" s="28">
        <v>153.84</v>
      </c>
    </row>
    <row r="26" spans="1:4">
      <c r="A26" s="25">
        <v>54714</v>
      </c>
      <c r="B26" s="26">
        <v>39636</v>
      </c>
      <c r="C26" s="27" t="s">
        <v>104</v>
      </c>
      <c r="D26" s="28">
        <v>24.48</v>
      </c>
    </row>
    <row r="27" spans="1:4">
      <c r="A27" s="25">
        <v>54718</v>
      </c>
      <c r="B27" s="26">
        <v>39636</v>
      </c>
      <c r="C27" s="27" t="s">
        <v>108</v>
      </c>
      <c r="D27" s="28">
        <v>10</v>
      </c>
    </row>
    <row r="28" spans="1:4">
      <c r="A28" s="25">
        <v>54759</v>
      </c>
      <c r="B28" s="26">
        <v>39636</v>
      </c>
      <c r="C28" s="27" t="s">
        <v>109</v>
      </c>
      <c r="D28" s="28">
        <v>10</v>
      </c>
    </row>
    <row r="29" spans="1:4">
      <c r="A29" s="25">
        <v>54793</v>
      </c>
      <c r="B29" s="26">
        <v>39638</v>
      </c>
      <c r="C29" s="27" t="s">
        <v>110</v>
      </c>
      <c r="D29" s="28">
        <v>315.77</v>
      </c>
    </row>
    <row r="30" spans="1:4">
      <c r="A30" s="25">
        <v>54905</v>
      </c>
      <c r="B30" s="26">
        <v>39652</v>
      </c>
      <c r="C30" s="27" t="s">
        <v>104</v>
      </c>
      <c r="D30" s="28">
        <v>20</v>
      </c>
    </row>
    <row r="31" spans="1:4">
      <c r="A31" s="25">
        <v>54910</v>
      </c>
      <c r="B31" s="26">
        <v>39652</v>
      </c>
      <c r="C31" s="27" t="s">
        <v>111</v>
      </c>
      <c r="D31" s="28">
        <v>37.5</v>
      </c>
    </row>
    <row r="32" spans="1:4">
      <c r="A32" s="25">
        <v>55013</v>
      </c>
      <c r="B32" s="26">
        <v>39659</v>
      </c>
      <c r="C32" s="27" t="s">
        <v>111</v>
      </c>
      <c r="D32" s="28">
        <v>20</v>
      </c>
    </row>
    <row r="33" spans="1:4">
      <c r="A33" s="25">
        <v>55130</v>
      </c>
      <c r="B33" s="26">
        <v>39668</v>
      </c>
      <c r="C33" s="27" t="s">
        <v>112</v>
      </c>
      <c r="D33" s="28">
        <v>4.87</v>
      </c>
    </row>
    <row r="34" spans="1:4">
      <c r="A34" s="25">
        <v>55360</v>
      </c>
      <c r="B34" s="26">
        <v>39689</v>
      </c>
      <c r="C34" s="27" t="s">
        <v>104</v>
      </c>
      <c r="D34" s="28">
        <v>9.89</v>
      </c>
    </row>
    <row r="35" spans="1:4">
      <c r="A35" s="25">
        <v>56368</v>
      </c>
      <c r="B35" s="26">
        <v>39820</v>
      </c>
      <c r="C35" s="27" t="s">
        <v>113</v>
      </c>
      <c r="D35" s="28">
        <v>39.9</v>
      </c>
    </row>
    <row r="36" spans="1:4">
      <c r="A36" s="25">
        <v>56583</v>
      </c>
      <c r="B36" s="26">
        <v>39834</v>
      </c>
      <c r="C36" s="27" t="s">
        <v>4</v>
      </c>
      <c r="D36" s="28">
        <v>130.32</v>
      </c>
    </row>
    <row r="37" spans="1:4">
      <c r="A37" s="25">
        <v>56665</v>
      </c>
      <c r="B37" s="26">
        <v>39841</v>
      </c>
      <c r="C37" s="27" t="s">
        <v>114</v>
      </c>
      <c r="D37" s="28">
        <v>271.25</v>
      </c>
    </row>
    <row r="38" spans="1:4">
      <c r="A38" s="25">
        <v>56724</v>
      </c>
      <c r="B38" s="26">
        <v>39841</v>
      </c>
      <c r="C38" s="27" t="s">
        <v>115</v>
      </c>
      <c r="D38" s="28">
        <v>40</v>
      </c>
    </row>
    <row r="39" spans="1:4">
      <c r="A39" s="25">
        <v>56761</v>
      </c>
      <c r="B39" s="26">
        <v>39843</v>
      </c>
      <c r="C39" s="27" t="s">
        <v>116</v>
      </c>
      <c r="D39" s="28">
        <v>19.25</v>
      </c>
    </row>
    <row r="40" spans="1:4">
      <c r="A40" s="25">
        <v>56844</v>
      </c>
      <c r="B40" s="26">
        <v>39848</v>
      </c>
      <c r="C40" s="27" t="s">
        <v>116</v>
      </c>
      <c r="D40" s="28">
        <v>5.95</v>
      </c>
    </row>
    <row r="41" spans="1:4">
      <c r="A41" s="25">
        <v>57010</v>
      </c>
      <c r="B41" s="26">
        <v>39853</v>
      </c>
      <c r="C41" s="27" t="s">
        <v>117</v>
      </c>
      <c r="D41" s="28">
        <v>9.8800000000000008</v>
      </c>
    </row>
    <row r="42" spans="1:4">
      <c r="A42" s="25">
        <v>57100</v>
      </c>
      <c r="B42" s="26">
        <v>39855</v>
      </c>
      <c r="C42" s="27" t="s">
        <v>118</v>
      </c>
      <c r="D42" s="28">
        <v>171.51</v>
      </c>
    </row>
    <row r="43" spans="1:4">
      <c r="A43" s="25">
        <v>57187</v>
      </c>
      <c r="B43" s="26">
        <v>39857</v>
      </c>
      <c r="C43" s="27" t="s">
        <v>117</v>
      </c>
      <c r="D43" s="28">
        <v>31.62</v>
      </c>
    </row>
    <row r="44" spans="1:4">
      <c r="A44" s="25">
        <v>57335</v>
      </c>
      <c r="B44" s="26">
        <v>39862</v>
      </c>
      <c r="C44" s="27" t="s">
        <v>117</v>
      </c>
      <c r="D44" s="28">
        <v>84.47</v>
      </c>
    </row>
    <row r="45" spans="1:4">
      <c r="A45" s="25">
        <v>57379</v>
      </c>
      <c r="B45" s="26">
        <v>39869</v>
      </c>
      <c r="C45" s="27" t="s">
        <v>4</v>
      </c>
      <c r="D45" s="28">
        <v>541.34</v>
      </c>
    </row>
    <row r="46" spans="1:4">
      <c r="A46" s="25">
        <v>57484</v>
      </c>
      <c r="B46" s="26">
        <v>39869</v>
      </c>
      <c r="C46" s="27" t="s">
        <v>117</v>
      </c>
      <c r="D46" s="28">
        <v>70.3</v>
      </c>
    </row>
    <row r="47" spans="1:4">
      <c r="A47" s="25">
        <v>57600</v>
      </c>
      <c r="B47" s="26">
        <v>39876</v>
      </c>
      <c r="C47" s="27" t="s">
        <v>119</v>
      </c>
      <c r="D47" s="28">
        <v>130.5</v>
      </c>
    </row>
    <row r="48" spans="1:4">
      <c r="A48" s="25">
        <v>57997</v>
      </c>
      <c r="B48" s="26">
        <v>39895</v>
      </c>
      <c r="C48" s="27" t="s">
        <v>120</v>
      </c>
      <c r="D48" s="28">
        <v>4</v>
      </c>
    </row>
    <row r="49" spans="1:4">
      <c r="A49" s="25">
        <v>58140</v>
      </c>
      <c r="B49" s="26">
        <v>39899</v>
      </c>
      <c r="C49" s="27" t="s">
        <v>118</v>
      </c>
      <c r="D49" s="28">
        <v>177.37</v>
      </c>
    </row>
    <row r="50" spans="1:4">
      <c r="A50" s="27"/>
      <c r="B50" s="26"/>
      <c r="C50" s="26" t="s">
        <v>95</v>
      </c>
      <c r="D50" s="42">
        <v>2669.29</v>
      </c>
    </row>
    <row r="51" spans="1:4">
      <c r="A51" s="22"/>
      <c r="B51" s="22"/>
      <c r="D51" s="8"/>
    </row>
    <row r="52" spans="1:4">
      <c r="A52" s="22"/>
      <c r="B52" s="22"/>
      <c r="C52" s="23" t="s">
        <v>61</v>
      </c>
    </row>
    <row r="53" spans="1:4">
      <c r="A53" s="22"/>
      <c r="B53" s="22"/>
      <c r="C53" s="23" t="s">
        <v>64</v>
      </c>
    </row>
    <row r="54" spans="1:4">
      <c r="A54" s="25">
        <v>206070</v>
      </c>
      <c r="B54" s="26">
        <v>39581</v>
      </c>
      <c r="C54" s="27" t="s">
        <v>68</v>
      </c>
      <c r="D54" s="41">
        <v>100</v>
      </c>
    </row>
    <row r="55" spans="1:4">
      <c r="A55" s="25">
        <v>206479</v>
      </c>
      <c r="B55" s="26">
        <v>39595</v>
      </c>
      <c r="C55" s="27" t="s">
        <v>69</v>
      </c>
      <c r="D55" s="28">
        <v>39</v>
      </c>
    </row>
    <row r="56" spans="1:4">
      <c r="A56" s="25">
        <v>207362</v>
      </c>
      <c r="B56" s="26">
        <v>39623</v>
      </c>
      <c r="C56" s="27" t="s">
        <v>70</v>
      </c>
      <c r="D56" s="28">
        <v>26.23</v>
      </c>
    </row>
    <row r="57" spans="1:4">
      <c r="A57" s="25">
        <v>207601</v>
      </c>
      <c r="B57" s="26">
        <v>39630</v>
      </c>
      <c r="C57" s="27" t="s">
        <v>71</v>
      </c>
      <c r="D57" s="28">
        <v>219.04</v>
      </c>
    </row>
    <row r="58" spans="1:4">
      <c r="A58" s="25">
        <v>207807</v>
      </c>
      <c r="B58" s="26">
        <v>39637</v>
      </c>
      <c r="C58" s="27" t="s">
        <v>72</v>
      </c>
      <c r="D58" s="28">
        <v>26.94</v>
      </c>
    </row>
    <row r="59" spans="1:4">
      <c r="A59" s="25">
        <v>207830</v>
      </c>
      <c r="B59" s="26">
        <v>39637</v>
      </c>
      <c r="C59" s="27" t="s">
        <v>73</v>
      </c>
      <c r="D59" s="28">
        <v>15942.55</v>
      </c>
    </row>
    <row r="60" spans="1:4">
      <c r="A60" s="25">
        <v>207847</v>
      </c>
      <c r="B60" s="26">
        <v>39637</v>
      </c>
      <c r="C60" s="27" t="s">
        <v>74</v>
      </c>
      <c r="D60" s="28">
        <v>73.58</v>
      </c>
    </row>
    <row r="61" spans="1:4">
      <c r="A61" s="25">
        <v>208414</v>
      </c>
      <c r="B61" s="26">
        <v>39651</v>
      </c>
      <c r="C61" s="27" t="s">
        <v>75</v>
      </c>
      <c r="D61" s="28">
        <v>55.08</v>
      </c>
    </row>
    <row r="62" spans="1:4">
      <c r="A62" s="25">
        <v>208419</v>
      </c>
      <c r="B62" s="26">
        <v>39658</v>
      </c>
      <c r="C62" s="27" t="s">
        <v>76</v>
      </c>
      <c r="D62" s="28">
        <v>77</v>
      </c>
    </row>
    <row r="63" spans="1:4">
      <c r="A63" s="25">
        <v>208424</v>
      </c>
      <c r="B63" s="26">
        <v>39658</v>
      </c>
      <c r="C63" s="27" t="s">
        <v>77</v>
      </c>
      <c r="D63" s="28">
        <v>25.9</v>
      </c>
    </row>
    <row r="64" spans="1:4">
      <c r="A64" s="25">
        <v>208623</v>
      </c>
      <c r="B64" s="26">
        <v>39665</v>
      </c>
      <c r="C64" s="27" t="s">
        <v>78</v>
      </c>
      <c r="D64" s="28">
        <v>51.74</v>
      </c>
    </row>
    <row r="65" spans="1:4">
      <c r="A65" s="25">
        <v>209106</v>
      </c>
      <c r="B65" s="26">
        <v>39679</v>
      </c>
      <c r="C65" s="27" t="s">
        <v>4</v>
      </c>
      <c r="D65" s="28">
        <v>8.6</v>
      </c>
    </row>
    <row r="66" spans="1:4">
      <c r="A66" s="25">
        <v>209108</v>
      </c>
      <c r="B66" s="26">
        <v>39679</v>
      </c>
      <c r="C66" s="27" t="s">
        <v>79</v>
      </c>
      <c r="D66" s="28">
        <v>140.83000000000001</v>
      </c>
    </row>
    <row r="67" spans="1:4">
      <c r="A67" s="25">
        <v>209109</v>
      </c>
      <c r="B67" s="26">
        <v>39679</v>
      </c>
      <c r="C67" s="27" t="s">
        <v>79</v>
      </c>
      <c r="D67" s="28">
        <v>105</v>
      </c>
    </row>
    <row r="68" spans="1:4">
      <c r="A68" s="25">
        <v>209288</v>
      </c>
      <c r="B68" s="26">
        <v>39686</v>
      </c>
      <c r="C68" s="27" t="s">
        <v>79</v>
      </c>
      <c r="D68" s="28">
        <v>1.25</v>
      </c>
    </row>
    <row r="69" spans="1:4">
      <c r="A69" s="25">
        <v>209643</v>
      </c>
      <c r="B69" s="26">
        <v>39700</v>
      </c>
      <c r="C69" s="27" t="s">
        <v>80</v>
      </c>
      <c r="D69" s="28">
        <v>19.989999999999998</v>
      </c>
    </row>
    <row r="70" spans="1:4">
      <c r="A70" s="25">
        <v>209873</v>
      </c>
      <c r="B70" s="26">
        <v>39707</v>
      </c>
      <c r="C70" s="27" t="s">
        <v>72</v>
      </c>
      <c r="D70" s="28">
        <v>2.62</v>
      </c>
    </row>
    <row r="71" spans="1:4">
      <c r="A71" s="25">
        <v>210125</v>
      </c>
      <c r="B71" s="26">
        <v>39714</v>
      </c>
      <c r="C71" s="27" t="s">
        <v>81</v>
      </c>
      <c r="D71" s="28">
        <v>120.9</v>
      </c>
    </row>
    <row r="72" spans="1:4">
      <c r="A72" s="25">
        <v>210556</v>
      </c>
      <c r="B72" s="26">
        <v>39728</v>
      </c>
      <c r="C72" s="27" t="s">
        <v>82</v>
      </c>
      <c r="D72" s="28">
        <v>60.44</v>
      </c>
    </row>
    <row r="73" spans="1:4">
      <c r="A73" s="25">
        <v>210805</v>
      </c>
      <c r="B73" s="26">
        <v>39735</v>
      </c>
      <c r="C73" s="27" t="s">
        <v>72</v>
      </c>
      <c r="D73" s="28">
        <v>2.63</v>
      </c>
    </row>
    <row r="74" spans="1:4">
      <c r="A74" s="25">
        <v>210808</v>
      </c>
      <c r="B74" s="26">
        <v>39735</v>
      </c>
      <c r="C74" s="27" t="s">
        <v>83</v>
      </c>
      <c r="D74" s="28">
        <v>171.28</v>
      </c>
    </row>
    <row r="75" spans="1:4">
      <c r="A75" s="25">
        <v>211745</v>
      </c>
      <c r="B75" s="26">
        <v>39756</v>
      </c>
      <c r="C75" s="27" t="s">
        <v>84</v>
      </c>
      <c r="D75" s="28">
        <v>5.6</v>
      </c>
    </row>
    <row r="76" spans="1:4">
      <c r="A76" s="25">
        <v>212431</v>
      </c>
      <c r="B76" s="26">
        <v>39775</v>
      </c>
      <c r="C76" s="27" t="s">
        <v>85</v>
      </c>
      <c r="D76" s="28">
        <v>50</v>
      </c>
    </row>
    <row r="77" spans="1:4">
      <c r="A77" s="25">
        <v>212443</v>
      </c>
      <c r="B77" s="26">
        <v>39784</v>
      </c>
      <c r="C77" s="27" t="s">
        <v>86</v>
      </c>
      <c r="D77" s="28">
        <v>152.35</v>
      </c>
    </row>
    <row r="78" spans="1:4">
      <c r="A78" s="25">
        <v>213452</v>
      </c>
      <c r="B78" s="26">
        <v>39812</v>
      </c>
      <c r="C78" s="27" t="s">
        <v>87</v>
      </c>
      <c r="D78" s="28">
        <v>98.6</v>
      </c>
    </row>
    <row r="79" spans="1:4">
      <c r="A79" s="25">
        <v>213729</v>
      </c>
      <c r="B79" s="26">
        <v>39819</v>
      </c>
      <c r="C79" s="27" t="s">
        <v>6</v>
      </c>
      <c r="D79" s="28">
        <v>13</v>
      </c>
    </row>
    <row r="80" spans="1:4">
      <c r="A80" s="25">
        <v>214278</v>
      </c>
      <c r="B80" s="26">
        <v>39840</v>
      </c>
      <c r="C80" s="27" t="s">
        <v>88</v>
      </c>
      <c r="D80" s="28">
        <v>250</v>
      </c>
    </row>
    <row r="81" spans="1:4">
      <c r="A81" s="25">
        <v>214279</v>
      </c>
      <c r="B81" s="26">
        <v>39840</v>
      </c>
      <c r="C81" s="27" t="s">
        <v>89</v>
      </c>
      <c r="D81" s="28">
        <v>26.99</v>
      </c>
    </row>
    <row r="82" spans="1:4">
      <c r="A82" s="25">
        <v>214396</v>
      </c>
      <c r="B82" s="26">
        <v>39840</v>
      </c>
      <c r="C82" s="27" t="s">
        <v>121</v>
      </c>
      <c r="D82" s="28">
        <v>69.599999999999994</v>
      </c>
    </row>
    <row r="83" spans="1:4">
      <c r="A83" s="25">
        <v>214397</v>
      </c>
      <c r="B83" s="26">
        <v>39840</v>
      </c>
      <c r="C83" s="27" t="s">
        <v>121</v>
      </c>
      <c r="D83" s="28">
        <v>31.78</v>
      </c>
    </row>
    <row r="84" spans="1:4">
      <c r="A84" s="25">
        <v>214475</v>
      </c>
      <c r="B84" s="26">
        <v>39847</v>
      </c>
      <c r="C84" s="27" t="s">
        <v>90</v>
      </c>
      <c r="D84" s="28">
        <v>36.08</v>
      </c>
    </row>
    <row r="85" spans="1:4">
      <c r="A85" s="25">
        <v>214476</v>
      </c>
      <c r="B85" s="26">
        <v>39847</v>
      </c>
      <c r="C85" s="27" t="s">
        <v>91</v>
      </c>
      <c r="D85" s="28">
        <v>20</v>
      </c>
    </row>
    <row r="86" spans="1:4">
      <c r="A86" s="25">
        <v>215529</v>
      </c>
      <c r="B86" s="26">
        <v>39882</v>
      </c>
      <c r="C86" s="27" t="s">
        <v>92</v>
      </c>
      <c r="D86" s="28">
        <v>1.4</v>
      </c>
    </row>
    <row r="87" spans="1:4">
      <c r="A87" s="25">
        <v>215769</v>
      </c>
      <c r="B87" s="26">
        <v>39889</v>
      </c>
      <c r="C87" s="27" t="s">
        <v>93</v>
      </c>
      <c r="D87" s="28">
        <v>45</v>
      </c>
    </row>
    <row r="88" spans="1:4">
      <c r="A88" s="25">
        <v>215770</v>
      </c>
      <c r="B88" s="26">
        <v>39889</v>
      </c>
      <c r="C88" s="27" t="s">
        <v>93</v>
      </c>
      <c r="D88" s="28">
        <v>77.08</v>
      </c>
    </row>
    <row r="89" spans="1:4">
      <c r="A89" s="25">
        <v>215771</v>
      </c>
      <c r="B89" s="26">
        <v>39889</v>
      </c>
      <c r="C89" s="27" t="s">
        <v>93</v>
      </c>
      <c r="D89" s="28">
        <v>59.03</v>
      </c>
    </row>
    <row r="90" spans="1:4">
      <c r="A90" s="25">
        <v>215772</v>
      </c>
      <c r="B90" s="26">
        <v>39889</v>
      </c>
      <c r="C90" s="27" t="s">
        <v>93</v>
      </c>
      <c r="D90" s="28">
        <v>9.5</v>
      </c>
    </row>
    <row r="91" spans="1:4">
      <c r="A91" s="25">
        <v>216965</v>
      </c>
      <c r="B91" s="26">
        <v>39924</v>
      </c>
      <c r="C91" s="27" t="s">
        <v>92</v>
      </c>
      <c r="D91" s="28">
        <v>2.2999999999999998</v>
      </c>
    </row>
    <row r="92" spans="1:4">
      <c r="A92" s="25">
        <v>217189</v>
      </c>
      <c r="B92" s="26">
        <v>39931</v>
      </c>
      <c r="C92" s="27" t="s">
        <v>94</v>
      </c>
      <c r="D92" s="28">
        <v>18.95</v>
      </c>
    </row>
    <row r="93" spans="1:4">
      <c r="A93" s="27"/>
      <c r="C93" s="26" t="s">
        <v>95</v>
      </c>
      <c r="D93" s="42">
        <v>18237.860000000004</v>
      </c>
    </row>
    <row r="94" spans="1:4">
      <c r="A94" s="22"/>
    </row>
    <row r="95" spans="1:4">
      <c r="A95" s="22"/>
      <c r="B95" s="23"/>
      <c r="C95" s="23" t="s">
        <v>61</v>
      </c>
    </row>
    <row r="96" spans="1:4">
      <c r="A96" s="22"/>
      <c r="B96" s="23"/>
      <c r="C96" s="23" t="s">
        <v>65</v>
      </c>
    </row>
    <row r="97" spans="1:4">
      <c r="A97" s="22" t="s">
        <v>0</v>
      </c>
      <c r="B97" s="4" t="s">
        <v>1</v>
      </c>
      <c r="C97" s="4" t="s">
        <v>2</v>
      </c>
      <c r="D97" s="7" t="s">
        <v>3</v>
      </c>
    </row>
    <row r="98" spans="1:4">
      <c r="A98" s="3">
        <v>708743</v>
      </c>
      <c r="B98" s="32">
        <v>39570</v>
      </c>
      <c r="C98" s="3" t="s">
        <v>122</v>
      </c>
      <c r="D98" s="41">
        <v>5</v>
      </c>
    </row>
    <row r="99" spans="1:4">
      <c r="A99" s="3">
        <v>708918</v>
      </c>
      <c r="B99" s="32">
        <v>39577</v>
      </c>
      <c r="C99" s="3" t="s">
        <v>123</v>
      </c>
      <c r="D99" s="41">
        <v>25</v>
      </c>
    </row>
    <row r="100" spans="1:4">
      <c r="A100" s="3">
        <v>708972</v>
      </c>
      <c r="B100" s="32">
        <v>39577</v>
      </c>
      <c r="C100" s="3" t="s">
        <v>124</v>
      </c>
      <c r="D100" s="41">
        <v>12</v>
      </c>
    </row>
    <row r="101" spans="1:4">
      <c r="A101" s="3">
        <v>709000</v>
      </c>
      <c r="B101" s="32">
        <v>39577</v>
      </c>
      <c r="C101" s="3" t="s">
        <v>125</v>
      </c>
      <c r="D101" s="41">
        <v>2</v>
      </c>
    </row>
    <row r="102" spans="1:4">
      <c r="A102" s="3">
        <v>710070</v>
      </c>
      <c r="B102" s="32">
        <v>39612</v>
      </c>
      <c r="C102" s="3" t="s">
        <v>126</v>
      </c>
      <c r="D102" s="41">
        <v>5</v>
      </c>
    </row>
    <row r="103" spans="1:4">
      <c r="A103" s="33">
        <v>710398</v>
      </c>
      <c r="B103" s="34">
        <v>39626</v>
      </c>
      <c r="C103" s="33" t="s">
        <v>127</v>
      </c>
      <c r="D103" s="41">
        <v>85</v>
      </c>
    </row>
    <row r="104" spans="1:4">
      <c r="A104" s="3">
        <v>710553</v>
      </c>
      <c r="B104" s="32">
        <v>39626</v>
      </c>
      <c r="C104" s="3" t="s">
        <v>128</v>
      </c>
      <c r="D104" s="41">
        <v>19.53</v>
      </c>
    </row>
    <row r="105" spans="1:4">
      <c r="A105" s="3">
        <v>710588</v>
      </c>
      <c r="B105" s="32">
        <v>39626</v>
      </c>
      <c r="C105" s="3" t="s">
        <v>129</v>
      </c>
      <c r="D105" s="41">
        <v>5</v>
      </c>
    </row>
    <row r="106" spans="1:4">
      <c r="A106" s="35">
        <v>710628</v>
      </c>
      <c r="B106" s="36">
        <v>39626</v>
      </c>
      <c r="C106" s="35" t="s">
        <v>130</v>
      </c>
      <c r="D106" s="41">
        <v>35</v>
      </c>
    </row>
    <row r="107" spans="1:4">
      <c r="A107" s="3">
        <v>711916</v>
      </c>
      <c r="B107" s="32">
        <v>39671</v>
      </c>
      <c r="C107" s="3" t="s">
        <v>131</v>
      </c>
      <c r="D107" s="41">
        <v>5</v>
      </c>
    </row>
    <row r="108" spans="1:4">
      <c r="A108" s="3">
        <v>712057</v>
      </c>
      <c r="B108" s="32">
        <v>39675</v>
      </c>
      <c r="C108" s="3" t="s">
        <v>132</v>
      </c>
      <c r="D108" s="41">
        <v>5</v>
      </c>
    </row>
    <row r="109" spans="1:4">
      <c r="A109" s="3">
        <v>712277</v>
      </c>
      <c r="B109" s="32">
        <v>39682</v>
      </c>
      <c r="C109" s="3" t="s">
        <v>133</v>
      </c>
      <c r="D109" s="41">
        <v>12</v>
      </c>
    </row>
    <row r="110" spans="1:4">
      <c r="A110" s="3">
        <v>712343</v>
      </c>
      <c r="B110" s="32">
        <v>39682</v>
      </c>
      <c r="C110" s="3" t="s">
        <v>134</v>
      </c>
      <c r="D110" s="41">
        <v>12</v>
      </c>
    </row>
    <row r="111" spans="1:4">
      <c r="A111" s="3">
        <v>712457</v>
      </c>
      <c r="B111" s="32">
        <v>39682</v>
      </c>
      <c r="C111" s="3" t="s">
        <v>135</v>
      </c>
      <c r="D111" s="41">
        <v>12</v>
      </c>
    </row>
    <row r="112" spans="1:4">
      <c r="A112" s="3">
        <v>713166</v>
      </c>
      <c r="B112" s="32">
        <v>39710</v>
      </c>
      <c r="C112" s="3" t="s">
        <v>136</v>
      </c>
      <c r="D112" s="41">
        <v>5</v>
      </c>
    </row>
    <row r="113" spans="1:4">
      <c r="A113" s="3">
        <v>713566</v>
      </c>
      <c r="B113" s="32">
        <v>39724</v>
      </c>
      <c r="C113" s="3" t="s">
        <v>137</v>
      </c>
      <c r="D113" s="41">
        <v>5.66</v>
      </c>
    </row>
    <row r="114" spans="1:4">
      <c r="A114" s="3">
        <v>713621</v>
      </c>
      <c r="B114" s="32">
        <v>39724</v>
      </c>
      <c r="C114" s="3" t="s">
        <v>138</v>
      </c>
      <c r="D114" s="41">
        <v>5</v>
      </c>
    </row>
    <row r="115" spans="1:4">
      <c r="A115" s="3">
        <v>713644</v>
      </c>
      <c r="B115" s="32">
        <v>39724</v>
      </c>
      <c r="C115" s="3" t="s">
        <v>139</v>
      </c>
      <c r="D115" s="41">
        <v>5</v>
      </c>
    </row>
    <row r="116" spans="1:4">
      <c r="A116" s="3">
        <v>713654</v>
      </c>
      <c r="B116" s="32">
        <v>39724</v>
      </c>
      <c r="C116" s="3" t="s">
        <v>140</v>
      </c>
      <c r="D116" s="41">
        <v>5</v>
      </c>
    </row>
    <row r="117" spans="1:4">
      <c r="A117" s="3">
        <v>713792</v>
      </c>
      <c r="B117" s="32">
        <v>39731</v>
      </c>
      <c r="C117" s="3" t="s">
        <v>141</v>
      </c>
      <c r="D117" s="41">
        <v>5</v>
      </c>
    </row>
    <row r="118" spans="1:4">
      <c r="A118" s="3">
        <v>713900</v>
      </c>
      <c r="B118" s="32">
        <v>39731</v>
      </c>
      <c r="C118" s="3" t="s">
        <v>142</v>
      </c>
      <c r="D118" s="41">
        <v>5</v>
      </c>
    </row>
    <row r="119" spans="1:4">
      <c r="A119" s="3">
        <v>714035</v>
      </c>
      <c r="B119" s="32">
        <v>39738</v>
      </c>
      <c r="C119" s="3" t="s">
        <v>143</v>
      </c>
      <c r="D119" s="41">
        <v>12</v>
      </c>
    </row>
    <row r="120" spans="1:4">
      <c r="A120" s="3">
        <v>714111</v>
      </c>
      <c r="B120" s="32">
        <v>39738</v>
      </c>
      <c r="C120" s="3" t="s">
        <v>144</v>
      </c>
      <c r="D120" s="41">
        <v>5</v>
      </c>
    </row>
    <row r="121" spans="1:4">
      <c r="A121" s="3">
        <v>714496</v>
      </c>
      <c r="B121" s="32">
        <v>39752</v>
      </c>
      <c r="C121" s="3" t="s">
        <v>145</v>
      </c>
      <c r="D121" s="41">
        <v>12</v>
      </c>
    </row>
    <row r="122" spans="1:4">
      <c r="A122" s="37">
        <v>714712</v>
      </c>
      <c r="B122" s="38">
        <v>39759</v>
      </c>
      <c r="C122" s="37" t="s">
        <v>146</v>
      </c>
      <c r="D122" s="41">
        <v>156</v>
      </c>
    </row>
    <row r="123" spans="1:4">
      <c r="A123" s="3">
        <v>715502</v>
      </c>
      <c r="B123" s="32">
        <v>39787</v>
      </c>
      <c r="C123" s="3" t="s">
        <v>147</v>
      </c>
      <c r="D123" s="41">
        <v>5</v>
      </c>
    </row>
    <row r="124" spans="1:4">
      <c r="A124" s="3">
        <v>715521</v>
      </c>
      <c r="B124" s="32">
        <v>39787</v>
      </c>
      <c r="C124" s="3" t="s">
        <v>148</v>
      </c>
      <c r="D124" s="41">
        <v>5</v>
      </c>
    </row>
    <row r="125" spans="1:4">
      <c r="A125" s="3">
        <v>715538</v>
      </c>
      <c r="B125" s="32">
        <v>39787</v>
      </c>
      <c r="C125" s="3" t="s">
        <v>149</v>
      </c>
      <c r="D125" s="41">
        <v>5</v>
      </c>
    </row>
    <row r="126" spans="1:4">
      <c r="A126" s="3">
        <v>715956</v>
      </c>
      <c r="B126" s="32">
        <v>39801</v>
      </c>
      <c r="C126" s="3" t="s">
        <v>150</v>
      </c>
      <c r="D126" s="41">
        <v>25</v>
      </c>
    </row>
    <row r="127" spans="1:4">
      <c r="A127" s="3">
        <v>715964</v>
      </c>
      <c r="B127" s="32">
        <v>39801</v>
      </c>
      <c r="C127" s="3" t="s">
        <v>151</v>
      </c>
      <c r="D127" s="41">
        <v>12</v>
      </c>
    </row>
    <row r="128" spans="1:4">
      <c r="A128" s="3">
        <v>715965</v>
      </c>
      <c r="B128" s="32">
        <v>39801</v>
      </c>
      <c r="C128" s="3" t="s">
        <v>152</v>
      </c>
      <c r="D128" s="41">
        <v>12</v>
      </c>
    </row>
    <row r="129" spans="1:4">
      <c r="A129" s="3">
        <v>716324</v>
      </c>
      <c r="B129" s="32">
        <v>39815</v>
      </c>
      <c r="C129" s="3" t="s">
        <v>153</v>
      </c>
      <c r="D129" s="41">
        <v>15</v>
      </c>
    </row>
    <row r="130" spans="1:4">
      <c r="A130" s="3">
        <v>716741</v>
      </c>
      <c r="B130" s="32">
        <v>39829</v>
      </c>
      <c r="C130" s="3" t="s">
        <v>154</v>
      </c>
      <c r="D130" s="41">
        <v>21.75</v>
      </c>
    </row>
    <row r="131" spans="1:4">
      <c r="A131" s="35">
        <v>716745</v>
      </c>
      <c r="B131" s="36">
        <v>39829</v>
      </c>
      <c r="C131" s="35" t="s">
        <v>155</v>
      </c>
      <c r="D131" s="41">
        <v>7.5</v>
      </c>
    </row>
    <row r="132" spans="1:4">
      <c r="A132" s="3">
        <v>716874</v>
      </c>
      <c r="B132" s="32">
        <v>39836</v>
      </c>
      <c r="C132" s="3" t="s">
        <v>156</v>
      </c>
      <c r="D132" s="41">
        <v>5</v>
      </c>
    </row>
    <row r="133" spans="1:4">
      <c r="A133" s="35">
        <v>716899</v>
      </c>
      <c r="B133" s="36">
        <v>39836</v>
      </c>
      <c r="C133" s="35" t="s">
        <v>157</v>
      </c>
      <c r="D133" s="41">
        <v>40</v>
      </c>
    </row>
    <row r="134" spans="1:4">
      <c r="A134" s="3">
        <v>716930</v>
      </c>
      <c r="B134" s="32">
        <v>39836</v>
      </c>
      <c r="C134" s="3" t="s">
        <v>158</v>
      </c>
      <c r="D134" s="41">
        <v>5</v>
      </c>
    </row>
    <row r="135" spans="1:4">
      <c r="A135" s="35">
        <v>716960</v>
      </c>
      <c r="B135" s="36">
        <v>39836</v>
      </c>
      <c r="C135" s="35" t="s">
        <v>159</v>
      </c>
      <c r="D135" s="41">
        <v>50</v>
      </c>
    </row>
    <row r="136" spans="1:4">
      <c r="A136" s="3">
        <v>717147</v>
      </c>
      <c r="B136" s="32">
        <v>39843</v>
      </c>
      <c r="C136" s="3" t="s">
        <v>160</v>
      </c>
      <c r="D136" s="41">
        <v>12</v>
      </c>
    </row>
    <row r="137" spans="1:4">
      <c r="A137" s="3">
        <v>717477</v>
      </c>
      <c r="B137" s="32">
        <v>39850</v>
      </c>
      <c r="C137" s="3" t="s">
        <v>161</v>
      </c>
      <c r="D137" s="41">
        <v>5</v>
      </c>
    </row>
    <row r="138" spans="1:4">
      <c r="A138" s="3">
        <v>717524</v>
      </c>
      <c r="B138" s="32">
        <v>39857</v>
      </c>
      <c r="C138" s="3" t="s">
        <v>162</v>
      </c>
      <c r="D138" s="41">
        <v>5</v>
      </c>
    </row>
    <row r="139" spans="1:4">
      <c r="A139" s="3">
        <v>717528</v>
      </c>
      <c r="B139" s="32">
        <v>39857</v>
      </c>
      <c r="C139" s="3" t="s">
        <v>163</v>
      </c>
      <c r="D139" s="41">
        <v>5</v>
      </c>
    </row>
    <row r="140" spans="1:4">
      <c r="A140" s="3">
        <v>717632</v>
      </c>
      <c r="B140" s="32">
        <v>39857</v>
      </c>
      <c r="C140" s="3" t="s">
        <v>164</v>
      </c>
      <c r="D140" s="41">
        <v>5</v>
      </c>
    </row>
    <row r="141" spans="1:4">
      <c r="A141" s="3">
        <v>717720</v>
      </c>
      <c r="B141" s="32">
        <v>39857</v>
      </c>
      <c r="C141" s="3" t="s">
        <v>165</v>
      </c>
      <c r="D141" s="41">
        <v>5</v>
      </c>
    </row>
    <row r="142" spans="1:4">
      <c r="A142" s="3">
        <v>717796</v>
      </c>
      <c r="B142" s="32">
        <v>39864</v>
      </c>
      <c r="C142" s="3" t="s">
        <v>166</v>
      </c>
      <c r="D142" s="41">
        <v>5</v>
      </c>
    </row>
    <row r="143" spans="1:4">
      <c r="A143" s="3">
        <v>718611</v>
      </c>
      <c r="B143" s="32">
        <v>39892</v>
      </c>
      <c r="C143" s="3" t="s">
        <v>167</v>
      </c>
      <c r="D143" s="41">
        <v>5</v>
      </c>
    </row>
    <row r="144" spans="1:4">
      <c r="A144" s="35">
        <v>718919</v>
      </c>
      <c r="B144" s="36">
        <v>39906</v>
      </c>
      <c r="C144" s="35" t="s">
        <v>168</v>
      </c>
      <c r="D144" s="41">
        <v>9</v>
      </c>
    </row>
    <row r="145" spans="1:5">
      <c r="A145" s="35">
        <v>718988</v>
      </c>
      <c r="B145" s="36">
        <v>39906</v>
      </c>
      <c r="C145" s="35" t="s">
        <v>169</v>
      </c>
      <c r="D145" s="41">
        <v>110</v>
      </c>
    </row>
    <row r="146" spans="1:5">
      <c r="A146" s="3">
        <v>719255</v>
      </c>
      <c r="B146" s="32">
        <v>39913</v>
      </c>
      <c r="C146" s="3" t="s">
        <v>170</v>
      </c>
      <c r="D146" s="41">
        <v>5</v>
      </c>
    </row>
    <row r="147" spans="1:5">
      <c r="A147" s="3">
        <v>719476</v>
      </c>
      <c r="B147" s="32">
        <v>39920</v>
      </c>
      <c r="C147" s="3" t="s">
        <v>171</v>
      </c>
      <c r="D147" s="41">
        <v>25</v>
      </c>
    </row>
    <row r="148" spans="1:5">
      <c r="A148" s="3">
        <v>719646</v>
      </c>
      <c r="B148" s="32">
        <v>39927</v>
      </c>
      <c r="C148" s="3" t="s">
        <v>172</v>
      </c>
      <c r="D148" s="28">
        <v>5</v>
      </c>
    </row>
    <row r="149" spans="1:5">
      <c r="A149" s="39"/>
      <c r="B149" s="39"/>
      <c r="C149" s="26" t="s">
        <v>95</v>
      </c>
      <c r="D149" s="42">
        <f>SUM(D98:D148)</f>
        <v>869.44</v>
      </c>
      <c r="E149" s="40"/>
    </row>
    <row r="150" spans="1:5">
      <c r="A150" s="39"/>
      <c r="B150" s="39"/>
      <c r="C150" s="39"/>
      <c r="D150" s="29"/>
      <c r="E150" s="40"/>
    </row>
    <row r="151" spans="1:5">
      <c r="A151" s="22"/>
      <c r="B151" s="23"/>
      <c r="C151" s="23" t="s">
        <v>61</v>
      </c>
    </row>
    <row r="152" spans="1:5">
      <c r="A152" s="22"/>
      <c r="B152" s="23"/>
      <c r="C152" s="23" t="s">
        <v>173</v>
      </c>
    </row>
    <row r="153" spans="1:5">
      <c r="A153" s="4" t="s">
        <v>0</v>
      </c>
      <c r="B153" s="4" t="s">
        <v>1</v>
      </c>
      <c r="C153" s="4" t="s">
        <v>2</v>
      </c>
      <c r="D153" s="7" t="s">
        <v>3</v>
      </c>
    </row>
    <row r="154" spans="1:5">
      <c r="A154" s="22">
        <v>28844</v>
      </c>
      <c r="B154" s="5">
        <v>39814</v>
      </c>
      <c r="C154" s="3" t="s">
        <v>66</v>
      </c>
      <c r="D154" s="28">
        <v>1562.5</v>
      </c>
    </row>
    <row r="155" spans="1:5">
      <c r="A155" s="22"/>
      <c r="B155" s="22"/>
      <c r="C155" s="26" t="s">
        <v>95</v>
      </c>
      <c r="D155" s="42">
        <f>SUM(D154:D154)</f>
        <v>1562.5</v>
      </c>
    </row>
    <row r="156" spans="1:5">
      <c r="A156" s="22"/>
    </row>
    <row r="157" spans="1:5" ht="13.5" thickBot="1">
      <c r="A157" s="22"/>
      <c r="C157" s="6" t="s">
        <v>5</v>
      </c>
      <c r="D157" s="44">
        <f>+D13+D50+D93+D149+D155</f>
        <v>25583.230000000003</v>
      </c>
    </row>
    <row r="158" spans="1:5" ht="13.5" thickTop="1">
      <c r="A158" s="22"/>
      <c r="D158" s="10"/>
    </row>
  </sheetData>
  <phoneticPr fontId="2" type="noConversion"/>
  <pageMargins left="0.75" right="0.75" top="1" bottom="0.4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2"/>
  <sheetViews>
    <sheetView topLeftCell="A34" workbookViewId="0">
      <selection activeCell="C17" sqref="C17"/>
    </sheetView>
  </sheetViews>
  <sheetFormatPr defaultRowHeight="12.75"/>
  <cols>
    <col min="1" max="1" width="10.140625" bestFit="1" customWidth="1"/>
    <col min="2" max="2" width="9.42578125" bestFit="1" customWidth="1"/>
    <col min="3" max="3" width="32.7109375" bestFit="1" customWidth="1"/>
    <col min="4" max="4" width="12.42578125" customWidth="1"/>
    <col min="5" max="5" width="16.85546875" style="12" bestFit="1" customWidth="1"/>
    <col min="6" max="6" width="15.42578125" bestFit="1" customWidth="1"/>
    <col min="7" max="7" width="3.140625" bestFit="1" customWidth="1"/>
    <col min="8" max="8" width="8.85546875" bestFit="1" customWidth="1"/>
    <col min="9" max="9" width="5.85546875" bestFit="1" customWidth="1"/>
  </cols>
  <sheetData>
    <row r="1" spans="1:5">
      <c r="A1">
        <v>708743</v>
      </c>
      <c r="B1">
        <v>9999999</v>
      </c>
      <c r="C1" t="s">
        <v>7</v>
      </c>
      <c r="D1" s="11">
        <v>39570</v>
      </c>
      <c r="E1" s="12">
        <v>5</v>
      </c>
    </row>
    <row r="2" spans="1:5">
      <c r="A2">
        <v>708918</v>
      </c>
      <c r="B2">
        <v>9991213</v>
      </c>
      <c r="C2" t="s">
        <v>8</v>
      </c>
      <c r="D2" s="11">
        <v>39577</v>
      </c>
      <c r="E2" s="12">
        <v>25</v>
      </c>
    </row>
    <row r="3" spans="1:5">
      <c r="A3">
        <v>708972</v>
      </c>
      <c r="B3">
        <v>9991213</v>
      </c>
      <c r="C3" t="s">
        <v>9</v>
      </c>
      <c r="D3" s="11">
        <v>39577</v>
      </c>
      <c r="E3" s="12">
        <v>12</v>
      </c>
    </row>
    <row r="4" spans="1:5">
      <c r="A4">
        <v>709000</v>
      </c>
      <c r="B4">
        <v>9991522</v>
      </c>
      <c r="C4" t="s">
        <v>10</v>
      </c>
      <c r="D4" s="11">
        <v>39577</v>
      </c>
      <c r="E4" s="12">
        <v>2</v>
      </c>
    </row>
    <row r="5" spans="1:5">
      <c r="A5">
        <v>710070</v>
      </c>
      <c r="B5">
        <v>9999999</v>
      </c>
      <c r="C5" t="s">
        <v>11</v>
      </c>
      <c r="D5" s="11">
        <v>39612</v>
      </c>
      <c r="E5" s="12">
        <v>5</v>
      </c>
    </row>
    <row r="6" spans="1:5">
      <c r="A6" s="18">
        <v>710398</v>
      </c>
      <c r="B6" s="18">
        <v>85</v>
      </c>
      <c r="C6" s="18" t="s">
        <v>12</v>
      </c>
      <c r="D6" s="19">
        <v>39626</v>
      </c>
      <c r="E6" s="20">
        <v>85</v>
      </c>
    </row>
    <row r="7" spans="1:5">
      <c r="A7">
        <v>710553</v>
      </c>
      <c r="B7">
        <v>9997300</v>
      </c>
      <c r="C7" t="s">
        <v>13</v>
      </c>
      <c r="D7" s="11">
        <v>39626</v>
      </c>
      <c r="E7" s="12">
        <v>19.53</v>
      </c>
    </row>
    <row r="8" spans="1:5">
      <c r="A8">
        <v>710588</v>
      </c>
      <c r="B8">
        <v>9999999</v>
      </c>
      <c r="C8" t="s">
        <v>14</v>
      </c>
      <c r="D8" s="11">
        <v>39626</v>
      </c>
      <c r="E8" s="12">
        <v>5</v>
      </c>
    </row>
    <row r="9" spans="1:5">
      <c r="A9" s="1">
        <v>710628</v>
      </c>
      <c r="B9" s="1">
        <v>9992170</v>
      </c>
      <c r="C9" s="1" t="s">
        <v>15</v>
      </c>
      <c r="D9" s="2">
        <v>39626</v>
      </c>
      <c r="E9" s="21">
        <v>35</v>
      </c>
    </row>
    <row r="10" spans="1:5">
      <c r="A10">
        <v>711916</v>
      </c>
      <c r="B10">
        <v>9991522</v>
      </c>
      <c r="C10" t="s">
        <v>16</v>
      </c>
      <c r="D10" s="11">
        <v>39671</v>
      </c>
      <c r="E10" s="12">
        <v>5</v>
      </c>
    </row>
    <row r="11" spans="1:5">
      <c r="A11">
        <v>712057</v>
      </c>
      <c r="B11">
        <v>9999999</v>
      </c>
      <c r="C11" t="s">
        <v>17</v>
      </c>
      <c r="D11" s="11">
        <v>39675</v>
      </c>
      <c r="E11" s="12">
        <v>5</v>
      </c>
    </row>
    <row r="12" spans="1:5">
      <c r="A12">
        <v>712277</v>
      </c>
      <c r="B12">
        <v>9991213</v>
      </c>
      <c r="C12" t="s">
        <v>18</v>
      </c>
      <c r="D12" s="11">
        <v>39682</v>
      </c>
      <c r="E12" s="12">
        <v>12</v>
      </c>
    </row>
    <row r="13" spans="1:5">
      <c r="A13">
        <v>712343</v>
      </c>
      <c r="B13">
        <v>9991213</v>
      </c>
      <c r="C13" t="s">
        <v>19</v>
      </c>
      <c r="D13" s="11">
        <v>39682</v>
      </c>
      <c r="E13" s="12">
        <v>12</v>
      </c>
    </row>
    <row r="14" spans="1:5">
      <c r="A14">
        <v>712457</v>
      </c>
      <c r="B14">
        <v>9991213</v>
      </c>
      <c r="C14" t="s">
        <v>20</v>
      </c>
      <c r="D14" s="11">
        <v>39682</v>
      </c>
      <c r="E14" s="12">
        <v>12</v>
      </c>
    </row>
    <row r="15" spans="1:5">
      <c r="A15">
        <v>713166</v>
      </c>
      <c r="B15">
        <v>9999999</v>
      </c>
      <c r="C15" t="s">
        <v>21</v>
      </c>
      <c r="D15" s="11">
        <v>39710</v>
      </c>
      <c r="E15" s="12">
        <v>5</v>
      </c>
    </row>
    <row r="16" spans="1:5">
      <c r="A16">
        <v>713566</v>
      </c>
      <c r="B16">
        <v>9997300</v>
      </c>
      <c r="C16" t="s">
        <v>22</v>
      </c>
      <c r="D16" s="11">
        <v>39724</v>
      </c>
      <c r="E16" s="12">
        <v>5.66</v>
      </c>
    </row>
    <row r="17" spans="1:6">
      <c r="A17">
        <v>713621</v>
      </c>
      <c r="B17">
        <v>9999999</v>
      </c>
      <c r="C17" t="s">
        <v>23</v>
      </c>
      <c r="D17" s="11">
        <v>39724</v>
      </c>
      <c r="E17" s="12">
        <v>5</v>
      </c>
    </row>
    <row r="18" spans="1:6">
      <c r="A18">
        <v>713644</v>
      </c>
      <c r="B18">
        <v>9999999</v>
      </c>
      <c r="C18" t="s">
        <v>24</v>
      </c>
      <c r="D18" s="11">
        <v>39724</v>
      </c>
      <c r="E18" s="12">
        <v>5</v>
      </c>
    </row>
    <row r="19" spans="1:6">
      <c r="A19">
        <v>713654</v>
      </c>
      <c r="B19">
        <v>9999999</v>
      </c>
      <c r="C19" t="s">
        <v>25</v>
      </c>
      <c r="D19" s="11">
        <v>39724</v>
      </c>
      <c r="E19" s="12">
        <v>5</v>
      </c>
    </row>
    <row r="20" spans="1:6">
      <c r="A20">
        <v>713792</v>
      </c>
      <c r="B20">
        <v>9999999</v>
      </c>
      <c r="C20" t="s">
        <v>26</v>
      </c>
      <c r="D20" s="11">
        <v>39731</v>
      </c>
      <c r="E20" s="12">
        <v>5</v>
      </c>
    </row>
    <row r="21" spans="1:6">
      <c r="A21">
        <v>713900</v>
      </c>
      <c r="B21">
        <v>9999999</v>
      </c>
      <c r="C21" t="s">
        <v>27</v>
      </c>
      <c r="D21" s="11">
        <v>39731</v>
      </c>
      <c r="E21" s="12">
        <v>5</v>
      </c>
      <c r="F21" s="1"/>
    </row>
    <row r="22" spans="1:6">
      <c r="A22">
        <v>714035</v>
      </c>
      <c r="B22">
        <v>9991213</v>
      </c>
      <c r="C22" t="s">
        <v>28</v>
      </c>
      <c r="D22" s="11">
        <v>39738</v>
      </c>
      <c r="E22" s="12">
        <v>12</v>
      </c>
      <c r="F22" s="1"/>
    </row>
    <row r="23" spans="1:6">
      <c r="A23">
        <v>714111</v>
      </c>
      <c r="B23">
        <v>9991522</v>
      </c>
      <c r="C23" t="s">
        <v>29</v>
      </c>
      <c r="D23" s="11">
        <v>39738</v>
      </c>
      <c r="E23" s="12">
        <v>5</v>
      </c>
      <c r="F23" s="1"/>
    </row>
    <row r="24" spans="1:6">
      <c r="A24">
        <v>714496</v>
      </c>
      <c r="B24">
        <v>9991213</v>
      </c>
      <c r="C24" t="s">
        <v>30</v>
      </c>
      <c r="D24" s="11">
        <v>39752</v>
      </c>
      <c r="E24" s="12">
        <v>12</v>
      </c>
      <c r="F24" s="1"/>
    </row>
    <row r="25" spans="1:6">
      <c r="A25" s="15">
        <v>714712</v>
      </c>
      <c r="B25" s="15">
        <v>19918</v>
      </c>
      <c r="C25" s="15" t="s">
        <v>31</v>
      </c>
      <c r="D25" s="16">
        <v>39759</v>
      </c>
      <c r="E25" s="17">
        <v>156</v>
      </c>
      <c r="F25" s="1"/>
    </row>
    <row r="26" spans="1:6">
      <c r="A26">
        <v>715502</v>
      </c>
      <c r="B26">
        <v>9999999</v>
      </c>
      <c r="C26" t="s">
        <v>32</v>
      </c>
      <c r="D26" s="11">
        <v>39787</v>
      </c>
      <c r="E26" s="12">
        <v>5</v>
      </c>
      <c r="F26" s="1"/>
    </row>
    <row r="27" spans="1:6">
      <c r="A27">
        <v>715521</v>
      </c>
      <c r="B27">
        <v>9991522</v>
      </c>
      <c r="C27" t="s">
        <v>33</v>
      </c>
      <c r="D27" s="11">
        <v>39787</v>
      </c>
      <c r="E27" s="12">
        <v>5</v>
      </c>
    </row>
    <row r="28" spans="1:6">
      <c r="A28">
        <v>715538</v>
      </c>
      <c r="B28">
        <v>9991522</v>
      </c>
      <c r="C28" t="s">
        <v>34</v>
      </c>
      <c r="D28" s="11">
        <v>39787</v>
      </c>
      <c r="E28" s="12">
        <v>5</v>
      </c>
    </row>
    <row r="29" spans="1:6">
      <c r="A29">
        <v>715956</v>
      </c>
      <c r="B29">
        <v>9991213</v>
      </c>
      <c r="C29" t="s">
        <v>35</v>
      </c>
      <c r="D29" s="11">
        <v>39801</v>
      </c>
      <c r="E29" s="12">
        <v>25</v>
      </c>
    </row>
    <row r="30" spans="1:6">
      <c r="A30">
        <v>715964</v>
      </c>
      <c r="B30">
        <v>9991213</v>
      </c>
      <c r="C30" t="s">
        <v>36</v>
      </c>
      <c r="D30" s="11">
        <v>39801</v>
      </c>
      <c r="E30" s="12">
        <v>12</v>
      </c>
    </row>
    <row r="31" spans="1:6">
      <c r="A31">
        <v>715965</v>
      </c>
      <c r="B31">
        <v>9991213</v>
      </c>
      <c r="C31" t="s">
        <v>37</v>
      </c>
      <c r="D31" s="11">
        <v>39801</v>
      </c>
      <c r="E31" s="12">
        <v>12</v>
      </c>
    </row>
    <row r="32" spans="1:6">
      <c r="A32">
        <v>716324</v>
      </c>
      <c r="B32">
        <v>9991522</v>
      </c>
      <c r="C32" t="s">
        <v>38</v>
      </c>
      <c r="D32" s="11">
        <v>39815</v>
      </c>
      <c r="E32" s="12">
        <v>15</v>
      </c>
    </row>
    <row r="33" spans="1:5">
      <c r="A33">
        <v>716741</v>
      </c>
      <c r="B33">
        <v>9997300</v>
      </c>
      <c r="C33" t="s">
        <v>39</v>
      </c>
      <c r="D33" s="11">
        <v>39829</v>
      </c>
      <c r="E33" s="12">
        <v>21.75</v>
      </c>
    </row>
    <row r="34" spans="1:5">
      <c r="A34" s="1">
        <v>716745</v>
      </c>
      <c r="B34" s="1">
        <v>9992170</v>
      </c>
      <c r="C34" s="1" t="s">
        <v>40</v>
      </c>
      <c r="D34" s="2">
        <v>39829</v>
      </c>
      <c r="E34" s="21">
        <v>7.5</v>
      </c>
    </row>
    <row r="35" spans="1:5">
      <c r="A35">
        <v>716874</v>
      </c>
      <c r="B35">
        <v>9999999</v>
      </c>
      <c r="C35" t="s">
        <v>41</v>
      </c>
      <c r="D35" s="11">
        <v>39836</v>
      </c>
      <c r="E35" s="12">
        <v>5</v>
      </c>
    </row>
    <row r="36" spans="1:5">
      <c r="A36" s="1">
        <v>716899</v>
      </c>
      <c r="B36" s="1">
        <v>9992170</v>
      </c>
      <c r="C36" s="1" t="s">
        <v>42</v>
      </c>
      <c r="D36" s="2">
        <v>39836</v>
      </c>
      <c r="E36" s="21">
        <v>40</v>
      </c>
    </row>
    <row r="37" spans="1:5">
      <c r="A37">
        <v>716930</v>
      </c>
      <c r="B37">
        <v>9999999</v>
      </c>
      <c r="C37" t="s">
        <v>43</v>
      </c>
      <c r="D37" s="11">
        <v>39836</v>
      </c>
      <c r="E37" s="12">
        <v>5</v>
      </c>
    </row>
    <row r="38" spans="1:5">
      <c r="A38" s="1">
        <v>716960</v>
      </c>
      <c r="B38" s="1">
        <v>9992170</v>
      </c>
      <c r="C38" s="1" t="s">
        <v>44</v>
      </c>
      <c r="D38" s="2">
        <v>39836</v>
      </c>
      <c r="E38" s="21">
        <v>50</v>
      </c>
    </row>
    <row r="39" spans="1:5">
      <c r="A39">
        <v>717147</v>
      </c>
      <c r="B39">
        <v>9991213</v>
      </c>
      <c r="C39" t="s">
        <v>45</v>
      </c>
      <c r="D39" s="11">
        <v>39843</v>
      </c>
      <c r="E39" s="12">
        <v>12</v>
      </c>
    </row>
    <row r="40" spans="1:5">
      <c r="A40">
        <v>717477</v>
      </c>
      <c r="B40">
        <v>9999999</v>
      </c>
      <c r="C40" t="s">
        <v>46</v>
      </c>
      <c r="D40" s="11">
        <v>39850</v>
      </c>
      <c r="E40" s="12">
        <v>5</v>
      </c>
    </row>
    <row r="41" spans="1:5">
      <c r="A41">
        <v>717524</v>
      </c>
      <c r="B41">
        <v>9999999</v>
      </c>
      <c r="C41" t="s">
        <v>47</v>
      </c>
      <c r="D41" s="11">
        <v>39857</v>
      </c>
      <c r="E41" s="12">
        <v>5</v>
      </c>
    </row>
    <row r="42" spans="1:5">
      <c r="A42">
        <v>717528</v>
      </c>
      <c r="B42">
        <v>9999999</v>
      </c>
      <c r="C42" t="s">
        <v>48</v>
      </c>
      <c r="D42" s="11">
        <v>39857</v>
      </c>
      <c r="E42" s="12">
        <v>5</v>
      </c>
    </row>
    <row r="43" spans="1:5">
      <c r="A43">
        <v>717632</v>
      </c>
      <c r="B43">
        <v>9999999</v>
      </c>
      <c r="C43" t="s">
        <v>49</v>
      </c>
      <c r="D43" s="11">
        <v>39857</v>
      </c>
      <c r="E43" s="12">
        <v>5</v>
      </c>
    </row>
    <row r="44" spans="1:5">
      <c r="A44">
        <v>717720</v>
      </c>
      <c r="B44">
        <v>9999999</v>
      </c>
      <c r="C44" t="s">
        <v>50</v>
      </c>
      <c r="D44" s="11">
        <v>39857</v>
      </c>
      <c r="E44" s="12">
        <v>5</v>
      </c>
    </row>
    <row r="45" spans="1:5">
      <c r="A45">
        <v>717796</v>
      </c>
      <c r="B45">
        <v>9999999</v>
      </c>
      <c r="C45" t="s">
        <v>51</v>
      </c>
      <c r="D45" s="11">
        <v>39864</v>
      </c>
      <c r="E45" s="12">
        <v>5</v>
      </c>
    </row>
    <row r="46" spans="1:5">
      <c r="A46">
        <v>718611</v>
      </c>
      <c r="B46">
        <v>9999999</v>
      </c>
      <c r="C46" t="s">
        <v>52</v>
      </c>
      <c r="D46" s="11">
        <v>39892</v>
      </c>
      <c r="E46" s="12">
        <v>5</v>
      </c>
    </row>
    <row r="47" spans="1:5">
      <c r="A47" s="1">
        <v>718919</v>
      </c>
      <c r="B47" s="1">
        <v>9995121</v>
      </c>
      <c r="C47" s="1" t="s">
        <v>53</v>
      </c>
      <c r="D47" s="2">
        <v>39906</v>
      </c>
      <c r="E47" s="21">
        <v>9</v>
      </c>
    </row>
    <row r="48" spans="1:5">
      <c r="A48" s="1">
        <v>718988</v>
      </c>
      <c r="B48" s="1">
        <v>9995121</v>
      </c>
      <c r="C48" s="1" t="s">
        <v>54</v>
      </c>
      <c r="D48" s="2">
        <v>39906</v>
      </c>
      <c r="E48" s="21">
        <v>110</v>
      </c>
    </row>
    <row r="49" spans="1:5">
      <c r="A49">
        <v>719255</v>
      </c>
      <c r="B49">
        <v>9999999</v>
      </c>
      <c r="C49" t="s">
        <v>55</v>
      </c>
      <c r="D49" s="11">
        <v>39913</v>
      </c>
      <c r="E49" s="12">
        <v>5</v>
      </c>
    </row>
    <row r="50" spans="1:5">
      <c r="A50">
        <v>719476</v>
      </c>
      <c r="B50">
        <v>9991522</v>
      </c>
      <c r="C50" t="s">
        <v>56</v>
      </c>
      <c r="D50" s="11">
        <v>39920</v>
      </c>
      <c r="E50" s="12">
        <v>25</v>
      </c>
    </row>
    <row r="51" spans="1:5">
      <c r="A51">
        <v>719646</v>
      </c>
      <c r="B51">
        <v>9999999</v>
      </c>
      <c r="C51" t="s">
        <v>57</v>
      </c>
      <c r="D51" s="11">
        <v>39927</v>
      </c>
      <c r="E51" s="12">
        <v>5</v>
      </c>
    </row>
    <row r="52" spans="1:5" ht="15">
      <c r="A52" s="13" t="s">
        <v>58</v>
      </c>
      <c r="B52" s="13" t="s">
        <v>59</v>
      </c>
      <c r="C52" s="13" t="s">
        <v>67</v>
      </c>
      <c r="D52" s="13" t="s">
        <v>60</v>
      </c>
      <c r="E52" s="14">
        <f>SUM(E1:E51)</f>
        <v>869.44</v>
      </c>
    </row>
  </sheetData>
  <autoFilter ref="A1:E51">
    <sortState ref="A2:E51">
      <sortCondition ref="A2:A51"/>
    </sortState>
  </autoFilter>
  <sortState ref="A1:E51">
    <sortCondition ref="A1"/>
  </sortState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VENDORlvoids</vt:lpstr>
      <vt:lpstr>VENDORlvoids!OUTSTAND520695</vt:lpstr>
      <vt:lpstr>VENDORlvoids!OUTSTAND690408</vt:lpstr>
      <vt:lpstr>Sheet1!Print_Area</vt:lpstr>
    </vt:vector>
  </TitlesOfParts>
  <Company>City of Billings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OggerJ</cp:lastModifiedBy>
  <cp:lastPrinted>2010-06-15T18:12:24Z</cp:lastPrinted>
  <dcterms:created xsi:type="dcterms:W3CDTF">2009-05-14T20:10:57Z</dcterms:created>
  <dcterms:modified xsi:type="dcterms:W3CDTF">2010-06-15T18:12:25Z</dcterms:modified>
</cp:coreProperties>
</file>