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8" windowWidth="11292" windowHeight="4812"/>
  </bookViews>
  <sheets>
    <sheet name="Sheet1" sheetId="1" r:id="rId1"/>
  </sheets>
  <definedNames>
    <definedName name="_xlnm.Print_Area" localSheetId="0">Sheet1!$A$1:$G$82</definedName>
  </definedNames>
  <calcPr calcId="144525"/>
</workbook>
</file>

<file path=xl/calcChain.xml><?xml version="1.0" encoding="utf-8"?>
<calcChain xmlns="http://schemas.openxmlformats.org/spreadsheetml/2006/main">
  <c r="F46" i="1" l="1"/>
  <c r="F45" i="1"/>
</calcChain>
</file>

<file path=xl/sharedStrings.xml><?xml version="1.0" encoding="utf-8"?>
<sst xmlns="http://schemas.openxmlformats.org/spreadsheetml/2006/main" count="101" uniqueCount="86">
  <si>
    <t>Revenue</t>
  </si>
  <si>
    <t>Expenditure</t>
  </si>
  <si>
    <t>EXHIBIT A</t>
  </si>
  <si>
    <t>Fund 203 - North 27th Tax Increment Operating Fund, Fund 521 - Parking Fund</t>
  </si>
  <si>
    <t>203-1513-466</t>
  </si>
  <si>
    <t>521-1521-493</t>
  </si>
  <si>
    <t>Land purchase</t>
  </si>
  <si>
    <t xml:space="preserve">The Parks Department contracted to remove large rocks posing a significant danger to home owners along the Rimrocks.  </t>
  </si>
  <si>
    <t>010-5112-452</t>
  </si>
  <si>
    <t>Contract Services</t>
  </si>
  <si>
    <t>491-5162-451</t>
  </si>
  <si>
    <t xml:space="preserve"> </t>
  </si>
  <si>
    <t>771-5165-452</t>
  </si>
  <si>
    <t>Pool Liner contract to be shared w/other funds.</t>
  </si>
  <si>
    <t>490-5161-452</t>
  </si>
  <si>
    <t>769-5186-451</t>
  </si>
  <si>
    <t>010-1511-383</t>
  </si>
  <si>
    <t>Melencamp/Dylan Concert revenues</t>
  </si>
  <si>
    <t>640-6591-465</t>
  </si>
  <si>
    <t>Replacement-Comm Dev Dodge Neon.</t>
  </si>
  <si>
    <t>The Community Development Department had a vehicle that was totaled in an accident.  The cost to replace the vehicle from the Equipment Replacement Fund is $18,390.</t>
  </si>
  <si>
    <t>Fund 872 -  Park Maintenance District Fund</t>
  </si>
  <si>
    <t>872-5198-452</t>
  </si>
  <si>
    <t>Special Assessment charges</t>
  </si>
  <si>
    <t>Ground Maintenance</t>
  </si>
  <si>
    <t>010-1212-412</t>
  </si>
  <si>
    <t>248-1263-383</t>
  </si>
  <si>
    <t>Transfer Out</t>
  </si>
  <si>
    <t>Transfer In</t>
  </si>
  <si>
    <t>Fund 601 - Fleet Services Fund</t>
  </si>
  <si>
    <t>Fleet Services is requesting a budget amendment for the BOC building addition.  The contract amount was $12,521 greater than originally budgeted.  Fleet Services reserves will be used to fund this expenditure.</t>
  </si>
  <si>
    <t>601-1550-481</t>
  </si>
  <si>
    <t xml:space="preserve">The Recreation Department has contracted to replace the pool liner.  </t>
  </si>
  <si>
    <t>Fund 240 - City County Planning Fund</t>
  </si>
  <si>
    <t>240-4301-419</t>
  </si>
  <si>
    <t>Office Supplies</t>
  </si>
  <si>
    <t>Duplication Expense</t>
  </si>
  <si>
    <t>Publication of Notices</t>
  </si>
  <si>
    <t>Consultant Services</t>
  </si>
  <si>
    <t>Prof. Development Services</t>
  </si>
  <si>
    <t>240-4301-365</t>
  </si>
  <si>
    <t>Contributions</t>
  </si>
  <si>
    <t>Fund 201 - East Tax Increment Operating Fund</t>
  </si>
  <si>
    <t>201-1507-466</t>
  </si>
  <si>
    <t xml:space="preserve">Fund 630 - Property Insurance Fund </t>
  </si>
  <si>
    <t>630-1753-485</t>
  </si>
  <si>
    <t>Awards, Indemnities, Liability Costs</t>
  </si>
  <si>
    <t>Other Professional Services</t>
  </si>
  <si>
    <t>Fund 627 - City Health Benefits Fund</t>
  </si>
  <si>
    <t>627-1752-417</t>
  </si>
  <si>
    <t>Health Claims</t>
  </si>
  <si>
    <t>The East Tax Increment Operating Fund gave improvement grants to district property owners for improvements.  These grants will use accumulated tax increment receipts.</t>
  </si>
  <si>
    <t>The Property Insurance Fund incurred more in settlements with MMIA than anticipated during the budgeting process.  Fund reserves will be used to pay these additional costs.</t>
  </si>
  <si>
    <t>The City's Health Insurance costs are expected to be greater than budgeted due to an increase in health claims costs.  Fund reserves will be used to pay these additional costs.</t>
  </si>
  <si>
    <t>Fund 205 - Gas Tax Fund</t>
  </si>
  <si>
    <t>205-3131-433</t>
  </si>
  <si>
    <t>205-3131-335</t>
  </si>
  <si>
    <t>434-3165-431</t>
  </si>
  <si>
    <t>434-3165-381</t>
  </si>
  <si>
    <t>Public Works is requesting a budget amendment for additional costs of sidewalk and curb projects.  The costs will be financed with bond sales.</t>
  </si>
  <si>
    <t>Fund 840 - Storm Sewer Fund</t>
  </si>
  <si>
    <t>Public Works is requesting a budget amendment for costs associated with installation of a BBWA culvert.  The costs will be financed using fund reserves.</t>
  </si>
  <si>
    <t>840-3184-431</t>
  </si>
  <si>
    <t>Fund 211 - Street and Traffic Fund</t>
  </si>
  <si>
    <t>Public works is requesting a budget amendment for vehicle parts to pay for additional costs not anticipated.  Fund reserves will be used to pay for the added costs.</t>
  </si>
  <si>
    <t>211-3132-433</t>
  </si>
  <si>
    <t>Vehicle parts</t>
  </si>
  <si>
    <t>BBWA culvert</t>
  </si>
  <si>
    <t>Curb, gutter, and sidewalk program</t>
  </si>
  <si>
    <t>Bond sales</t>
  </si>
  <si>
    <t>State reimbursements</t>
  </si>
  <si>
    <t>PAVER program</t>
  </si>
  <si>
    <t>Bench project</t>
  </si>
  <si>
    <t>Fund 769 -  Park Programs-Park Acquisition &amp; Development Fund</t>
  </si>
  <si>
    <t>Fund 640 -  Capital Replacement Fund</t>
  </si>
  <si>
    <t>Fund 434 - Sidewalk and Curb District Capital Projects Fund</t>
  </si>
  <si>
    <t>Fund 010 - General Fund, Parks, Recreation and Public Lands</t>
  </si>
  <si>
    <t>Fund 248 - Municipal Court Grants-DUI Court Grant &amp; Fund 010-1212 General Fund-Municipal Court</t>
  </si>
  <si>
    <t>The DUI Court Grant is requesting a transfer from the General Fund to pay for DUI Treatment Court expenses spent in excess of grant funding.</t>
  </si>
  <si>
    <t>The City County Planning Fund will need additional budget authority in the following O&amp;M accounts.  The professional and consultant services were overages related to the Infill Workshop.  Contributions of $10,580 were received to help pay the cost of the Infill Workshop.</t>
  </si>
  <si>
    <t>Public Works is requesting a budget amendment for additional costs of the Bench and PAVER Program.  The Bench costs will be paid for with additional State reimbursements and the PAVER Program will use reserves.</t>
  </si>
  <si>
    <t>Fund 491 -  Aquatic Facilities Construction Fund, Fund 490 - Series 2000 Parks Improvements Fund, and Fund 771 - Park Programs-Parkland Sales Fund</t>
  </si>
  <si>
    <t>The PMD fund will need additional budget authority for special assessments and ground maintenance charges.</t>
  </si>
  <si>
    <t xml:space="preserve">During the 1st quarter of FY2011, $6,350 was transferred to the Dehler Park Maintenance Fund from the Parks Acquisition Fund for revenues received from the Melencamp/Dylan Concert.  There were additional revenues of $2,664 received from the concert that need budget authority to transfer to the General Fund from the Parks Acquisition Fund.  </t>
  </si>
  <si>
    <t>Quiet Zone Maintenance</t>
  </si>
  <si>
    <t>The North 27th Tax Increment Operating Fund and the Parking Fund purchased land to build a parking garage along Montana Avenue and North 27th Street.  Also a budget amendment is needed to pay for the railroad quiet zone maintenance.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</si>
</sst>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1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 val="singleAccounting"/>
      <sz val="12"/>
      <color indexed="8"/>
      <name val="Arial"/>
      <family val="2"/>
    </font>
    <font>
      <b/>
      <u/>
      <sz val="12"/>
      <color indexed="8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/>
      <right/>
      <top style="mediumDashDotDot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1" fontId="2" fillId="0" borderId="1" xfId="0" applyNumberFormat="1" applyFont="1" applyFill="1" applyBorder="1"/>
    <xf numFmtId="41" fontId="2" fillId="0" borderId="1" xfId="0" applyNumberFormat="1" applyFont="1" applyFill="1" applyBorder="1" applyAlignment="1"/>
    <xf numFmtId="0" fontId="2" fillId="0" borderId="0" xfId="0" applyFont="1" applyFill="1"/>
    <xf numFmtId="0" fontId="4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41" fontId="2" fillId="0" borderId="0" xfId="0" applyNumberFormat="1" applyFont="1" applyFill="1" applyAlignment="1">
      <alignment horizontal="centerContinuous"/>
    </xf>
    <xf numFmtId="42" fontId="2" fillId="0" borderId="0" xfId="0" applyNumberFormat="1" applyFont="1" applyFill="1" applyAlignment="1">
      <alignment horizontal="centerContinuous"/>
    </xf>
    <xf numFmtId="41" fontId="3" fillId="0" borderId="0" xfId="0" applyNumberFormat="1" applyFont="1" applyFill="1" applyAlignment="1">
      <alignment horizontal="center"/>
    </xf>
    <xf numFmtId="42" fontId="2" fillId="0" borderId="0" xfId="0" applyNumberFormat="1" applyFont="1" applyFill="1"/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/>
    <xf numFmtId="41" fontId="2" fillId="0" borderId="0" xfId="0" applyNumberFormat="1" applyFont="1" applyFill="1"/>
    <xf numFmtId="42" fontId="2" fillId="0" borderId="1" xfId="0" applyNumberFormat="1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/>
    <xf numFmtId="41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/>
    <xf numFmtId="41" fontId="2" fillId="0" borderId="0" xfId="0" applyNumberFormat="1" applyFont="1" applyFill="1" applyBorder="1"/>
    <xf numFmtId="41" fontId="2" fillId="0" borderId="0" xfId="0" applyNumberFormat="1" applyFont="1" applyFill="1" applyBorder="1" applyAlignment="1"/>
    <xf numFmtId="42" fontId="2" fillId="0" borderId="0" xfId="0" applyNumberFormat="1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indent="1"/>
    </xf>
    <xf numFmtId="42" fontId="2" fillId="0" borderId="1" xfId="0" applyNumberFormat="1" applyFont="1" applyFill="1" applyBorder="1"/>
    <xf numFmtId="0" fontId="2" fillId="0" borderId="0" xfId="0" applyFont="1" applyFill="1" applyAlignment="1">
      <alignment wrapText="1" readingOrder="1"/>
    </xf>
    <xf numFmtId="0" fontId="2" fillId="0" borderId="0" xfId="0" applyFont="1" applyFill="1" applyAlignment="1">
      <alignment vertical="center" wrapText="1" readingOrder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2" fillId="0" borderId="0" xfId="0" applyFont="1" applyFill="1" applyAlignment="1">
      <alignment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view="pageBreakPreview" topLeftCell="A23" zoomScaleNormal="100" zoomScaleSheetLayoutView="100" workbookViewId="0">
      <selection activeCell="F29" sqref="F29"/>
    </sheetView>
  </sheetViews>
  <sheetFormatPr defaultColWidth="9.109375" defaultRowHeight="15" x14ac:dyDescent="0.25"/>
  <cols>
    <col min="1" max="1" width="17" style="15" bestFit="1" customWidth="1"/>
    <col min="2" max="2" width="1.88671875" style="15" customWidth="1"/>
    <col min="3" max="3" width="9.109375" style="15"/>
    <col min="4" max="4" width="2.88671875" style="15" customWidth="1"/>
    <col min="5" max="5" width="12.88671875" style="12" bestFit="1" customWidth="1"/>
    <col min="6" max="6" width="16.109375" style="12" bestFit="1" customWidth="1"/>
    <col min="7" max="7" width="42" style="9" customWidth="1"/>
    <col min="8" max="8" width="9.109375" style="15"/>
    <col min="9" max="16384" width="9.109375" style="3"/>
  </cols>
  <sheetData>
    <row r="1" spans="1:8" ht="15.6" x14ac:dyDescent="0.3">
      <c r="A1" s="4" t="s">
        <v>2</v>
      </c>
      <c r="B1" s="5"/>
      <c r="C1" s="5"/>
      <c r="D1" s="5"/>
      <c r="E1" s="6"/>
      <c r="F1" s="6"/>
      <c r="G1" s="7"/>
    </row>
    <row r="2" spans="1:8" ht="15.6" x14ac:dyDescent="0.3">
      <c r="A2" s="4"/>
      <c r="B2" s="5"/>
      <c r="C2" s="5"/>
      <c r="D2" s="5"/>
      <c r="E2" s="6"/>
      <c r="F2" s="6"/>
      <c r="G2" s="7"/>
    </row>
    <row r="3" spans="1:8" ht="19.2" x14ac:dyDescent="0.6">
      <c r="E3" s="8" t="s">
        <v>0</v>
      </c>
      <c r="F3" s="8" t="s">
        <v>1</v>
      </c>
    </row>
    <row r="5" spans="1:8" s="15" customFormat="1" ht="15.6" x14ac:dyDescent="0.3">
      <c r="A5" s="27" t="s">
        <v>76</v>
      </c>
      <c r="B5" s="27"/>
      <c r="C5" s="27"/>
      <c r="D5" s="27"/>
      <c r="E5" s="27"/>
      <c r="F5" s="27"/>
      <c r="G5" s="27"/>
    </row>
    <row r="6" spans="1:8" s="15" customFormat="1" ht="30.6" customHeight="1" x14ac:dyDescent="0.25">
      <c r="A6" s="26" t="s">
        <v>7</v>
      </c>
      <c r="B6" s="26"/>
      <c r="C6" s="26"/>
      <c r="D6" s="26"/>
      <c r="E6" s="26"/>
      <c r="F6" s="26"/>
      <c r="G6" s="26"/>
    </row>
    <row r="7" spans="1:8" s="15" customFormat="1" x14ac:dyDescent="0.25">
      <c r="A7" s="25" t="s">
        <v>8</v>
      </c>
      <c r="B7" s="18"/>
      <c r="C7" s="18">
        <v>3990</v>
      </c>
      <c r="D7" s="18"/>
      <c r="E7" s="19"/>
      <c r="F7" s="20">
        <v>139225</v>
      </c>
      <c r="G7" s="21" t="s">
        <v>9</v>
      </c>
    </row>
    <row r="8" spans="1:8" s="15" customFormat="1" ht="15.6" thickBot="1" x14ac:dyDescent="0.3">
      <c r="A8" s="10"/>
      <c r="B8" s="11"/>
      <c r="C8" s="11"/>
      <c r="D8" s="11"/>
      <c r="E8" s="1"/>
      <c r="F8" s="2"/>
      <c r="G8" s="13"/>
    </row>
    <row r="9" spans="1:8" ht="31.95" customHeight="1" x14ac:dyDescent="0.3">
      <c r="A9" s="30" t="s">
        <v>77</v>
      </c>
      <c r="B9" s="31"/>
      <c r="C9" s="31"/>
      <c r="D9" s="31"/>
      <c r="E9" s="31"/>
      <c r="F9" s="31"/>
      <c r="G9" s="31"/>
    </row>
    <row r="10" spans="1:8" ht="30.75" customHeight="1" x14ac:dyDescent="0.25">
      <c r="A10" s="26" t="s">
        <v>78</v>
      </c>
      <c r="B10" s="26"/>
      <c r="C10" s="26"/>
      <c r="D10" s="26"/>
      <c r="E10" s="26"/>
      <c r="F10" s="26"/>
      <c r="G10" s="26"/>
    </row>
    <row r="11" spans="1:8" x14ac:dyDescent="0.25">
      <c r="A11" s="15" t="s">
        <v>25</v>
      </c>
      <c r="C11" s="15">
        <v>8225</v>
      </c>
      <c r="F11" s="12">
        <v>20000</v>
      </c>
      <c r="G11" s="9" t="s">
        <v>27</v>
      </c>
    </row>
    <row r="12" spans="1:8" x14ac:dyDescent="0.25">
      <c r="A12" s="15" t="s">
        <v>26</v>
      </c>
      <c r="C12" s="15">
        <v>7514</v>
      </c>
      <c r="E12" s="12">
        <v>20000</v>
      </c>
      <c r="G12" s="9" t="s">
        <v>28</v>
      </c>
    </row>
    <row r="13" spans="1:8" ht="15.6" thickBot="1" x14ac:dyDescent="0.3">
      <c r="A13" s="10"/>
      <c r="B13" s="11"/>
      <c r="C13" s="11"/>
      <c r="D13" s="11"/>
      <c r="E13" s="1"/>
      <c r="F13" s="2"/>
      <c r="G13" s="13"/>
    </row>
    <row r="14" spans="1:8" ht="20.399999999999999" customHeight="1" x14ac:dyDescent="0.3">
      <c r="A14" s="27" t="s">
        <v>3</v>
      </c>
      <c r="B14" s="27"/>
      <c r="C14" s="27"/>
      <c r="D14" s="27"/>
      <c r="E14" s="27"/>
      <c r="F14" s="27"/>
      <c r="G14" s="27"/>
    </row>
    <row r="15" spans="1:8" ht="46.95" customHeight="1" x14ac:dyDescent="0.25">
      <c r="A15" s="32" t="s">
        <v>85</v>
      </c>
      <c r="B15" s="32"/>
      <c r="C15" s="32"/>
      <c r="D15" s="32"/>
      <c r="E15" s="32"/>
      <c r="F15" s="32"/>
      <c r="G15" s="32"/>
    </row>
    <row r="16" spans="1:8" s="14" customFormat="1" ht="16.5" customHeight="1" x14ac:dyDescent="0.25">
      <c r="A16" s="17" t="s">
        <v>4</v>
      </c>
      <c r="B16" s="17"/>
      <c r="C16" s="17">
        <v>9120</v>
      </c>
      <c r="D16" s="17"/>
      <c r="E16" s="17"/>
      <c r="F16" s="16">
        <v>1939206</v>
      </c>
      <c r="G16" s="17" t="s">
        <v>6</v>
      </c>
      <c r="H16" s="15"/>
    </row>
    <row r="17" spans="1:7" s="15" customFormat="1" ht="16.5" customHeight="1" x14ac:dyDescent="0.25">
      <c r="A17" s="17" t="s">
        <v>5</v>
      </c>
      <c r="B17" s="17"/>
      <c r="C17" s="17">
        <v>9120</v>
      </c>
      <c r="D17" s="17"/>
      <c r="E17" s="17"/>
      <c r="F17" s="16">
        <v>491307</v>
      </c>
      <c r="G17" s="17" t="s">
        <v>6</v>
      </c>
    </row>
    <row r="18" spans="1:7" s="15" customFormat="1" ht="16.5" customHeight="1" x14ac:dyDescent="0.25">
      <c r="A18" s="17" t="s">
        <v>4</v>
      </c>
      <c r="B18" s="17"/>
      <c r="C18" s="17">
        <v>3547</v>
      </c>
      <c r="D18" s="17"/>
      <c r="E18" s="17"/>
      <c r="F18" s="16">
        <v>10000</v>
      </c>
      <c r="G18" s="17" t="s">
        <v>84</v>
      </c>
    </row>
    <row r="19" spans="1:7" s="15" customFormat="1" ht="15.6" thickBot="1" x14ac:dyDescent="0.3">
      <c r="A19" s="10"/>
      <c r="B19" s="11"/>
      <c r="C19" s="11"/>
      <c r="D19" s="11"/>
      <c r="E19" s="1"/>
      <c r="F19" s="2"/>
      <c r="G19" s="13"/>
    </row>
    <row r="20" spans="1:7" ht="15.6" x14ac:dyDescent="0.3">
      <c r="A20" s="22" t="s">
        <v>42</v>
      </c>
      <c r="D20" s="18"/>
      <c r="E20" s="19"/>
      <c r="F20" s="20"/>
      <c r="G20" s="21"/>
    </row>
    <row r="21" spans="1:7" ht="30" customHeight="1" x14ac:dyDescent="0.25">
      <c r="A21" s="26" t="s">
        <v>51</v>
      </c>
      <c r="B21" s="26"/>
      <c r="C21" s="26"/>
      <c r="D21" s="26"/>
      <c r="E21" s="26"/>
      <c r="F21" s="26"/>
      <c r="G21" s="26"/>
    </row>
    <row r="22" spans="1:7" x14ac:dyDescent="0.25">
      <c r="A22" s="12" t="s">
        <v>43</v>
      </c>
      <c r="B22" s="12"/>
      <c r="C22" s="15">
        <v>3590</v>
      </c>
      <c r="F22" s="12">
        <v>15000</v>
      </c>
      <c r="G22" s="9" t="s">
        <v>47</v>
      </c>
    </row>
    <row r="23" spans="1:7" ht="15.6" thickBot="1" x14ac:dyDescent="0.3">
      <c r="A23" s="11"/>
      <c r="B23" s="11"/>
      <c r="C23" s="11"/>
      <c r="D23" s="11"/>
      <c r="E23" s="1"/>
      <c r="F23" s="1"/>
      <c r="G23" s="24"/>
    </row>
    <row r="24" spans="1:7" ht="31.2" customHeight="1" x14ac:dyDescent="0.3">
      <c r="A24" s="27" t="s">
        <v>81</v>
      </c>
      <c r="B24" s="27"/>
      <c r="C24" s="27"/>
      <c r="D24" s="27"/>
      <c r="E24" s="27"/>
      <c r="F24" s="27"/>
      <c r="G24" s="27"/>
    </row>
    <row r="25" spans="1:7" x14ac:dyDescent="0.25">
      <c r="A25" s="26" t="s">
        <v>32</v>
      </c>
      <c r="B25" s="26"/>
      <c r="C25" s="26"/>
      <c r="D25" s="26"/>
      <c r="E25" s="26"/>
      <c r="F25" s="26"/>
      <c r="G25" s="26"/>
    </row>
    <row r="26" spans="1:7" s="15" customFormat="1" ht="30" x14ac:dyDescent="0.25">
      <c r="A26" s="25" t="s">
        <v>10</v>
      </c>
      <c r="B26" s="18"/>
      <c r="C26" s="18">
        <v>3590</v>
      </c>
      <c r="D26" s="18"/>
      <c r="E26" s="19"/>
      <c r="F26" s="20">
        <v>34000</v>
      </c>
      <c r="G26" s="21" t="s">
        <v>13</v>
      </c>
    </row>
    <row r="27" spans="1:7" s="15" customFormat="1" ht="30" x14ac:dyDescent="0.25">
      <c r="A27" s="25" t="s">
        <v>14</v>
      </c>
      <c r="B27" s="18"/>
      <c r="C27" s="18">
        <v>3660</v>
      </c>
      <c r="D27" s="18"/>
      <c r="E27" s="19"/>
      <c r="F27" s="20">
        <v>35000</v>
      </c>
      <c r="G27" s="21" t="s">
        <v>13</v>
      </c>
    </row>
    <row r="28" spans="1:7" s="15" customFormat="1" ht="30" x14ac:dyDescent="0.25">
      <c r="A28" s="25" t="s">
        <v>12</v>
      </c>
      <c r="B28" s="18"/>
      <c r="C28" s="18">
        <v>3650</v>
      </c>
      <c r="D28" s="18"/>
      <c r="E28" s="19"/>
      <c r="F28" s="20">
        <v>45000</v>
      </c>
      <c r="G28" s="21" t="s">
        <v>13</v>
      </c>
    </row>
    <row r="29" spans="1:7" s="15" customFormat="1" ht="15" customHeight="1" thickBot="1" x14ac:dyDescent="0.3">
      <c r="A29" s="10"/>
      <c r="B29" s="11"/>
      <c r="C29" s="11"/>
      <c r="D29" s="11"/>
      <c r="E29" s="1"/>
      <c r="F29" s="2"/>
      <c r="G29" s="13"/>
    </row>
    <row r="30" spans="1:7" ht="20.25" customHeight="1" x14ac:dyDescent="0.3">
      <c r="A30" s="27" t="s">
        <v>73</v>
      </c>
      <c r="B30" s="27"/>
      <c r="C30" s="27"/>
      <c r="D30" s="27"/>
      <c r="E30" s="27"/>
      <c r="F30" s="27"/>
      <c r="G30" s="27"/>
    </row>
    <row r="31" spans="1:7" ht="63.75" customHeight="1" x14ac:dyDescent="0.25">
      <c r="A31" s="26" t="s">
        <v>83</v>
      </c>
      <c r="B31" s="26"/>
      <c r="C31" s="26"/>
      <c r="D31" s="26"/>
      <c r="E31" s="26"/>
      <c r="F31" s="26"/>
      <c r="G31" s="26"/>
    </row>
    <row r="32" spans="1:7" ht="16.5" customHeight="1" x14ac:dyDescent="0.25">
      <c r="A32" s="25" t="s">
        <v>15</v>
      </c>
      <c r="B32" s="18"/>
      <c r="C32" s="18">
        <v>8225</v>
      </c>
      <c r="D32" s="18"/>
      <c r="E32" s="19"/>
      <c r="F32" s="20">
        <v>2664</v>
      </c>
      <c r="G32" s="21" t="s">
        <v>17</v>
      </c>
    </row>
    <row r="33" spans="1:7" x14ac:dyDescent="0.25">
      <c r="A33" s="25" t="s">
        <v>16</v>
      </c>
      <c r="B33" s="18" t="s">
        <v>11</v>
      </c>
      <c r="C33" s="18">
        <v>7514</v>
      </c>
      <c r="D33" s="18"/>
      <c r="E33" s="19">
        <v>2664</v>
      </c>
      <c r="F33" s="20"/>
      <c r="G33" s="15" t="s">
        <v>17</v>
      </c>
    </row>
    <row r="34" spans="1:7" s="15" customFormat="1" ht="15.6" thickBot="1" x14ac:dyDescent="0.3">
      <c r="A34" s="10"/>
      <c r="B34" s="11"/>
      <c r="C34" s="11"/>
      <c r="D34" s="11"/>
      <c r="E34" s="1"/>
      <c r="F34" s="2"/>
      <c r="G34" s="13"/>
    </row>
    <row r="35" spans="1:7" ht="15.6" x14ac:dyDescent="0.3">
      <c r="A35" s="27" t="s">
        <v>21</v>
      </c>
      <c r="B35" s="27"/>
      <c r="C35" s="27"/>
      <c r="D35" s="27"/>
      <c r="E35" s="27"/>
      <c r="F35" s="27"/>
      <c r="G35" s="27"/>
    </row>
    <row r="36" spans="1:7" ht="29.25" customHeight="1" x14ac:dyDescent="0.25">
      <c r="A36" s="26" t="s">
        <v>82</v>
      </c>
      <c r="B36" s="26"/>
      <c r="C36" s="26"/>
      <c r="D36" s="26"/>
      <c r="E36" s="26"/>
      <c r="F36" s="26"/>
      <c r="G36" s="26"/>
    </row>
    <row r="37" spans="1:7" x14ac:dyDescent="0.25">
      <c r="A37" s="25" t="s">
        <v>22</v>
      </c>
      <c r="B37" s="18"/>
      <c r="C37" s="18">
        <v>5410</v>
      </c>
      <c r="D37" s="18"/>
      <c r="E37" s="19"/>
      <c r="F37" s="20">
        <v>7500</v>
      </c>
      <c r="G37" s="21" t="s">
        <v>23</v>
      </c>
    </row>
    <row r="38" spans="1:7" s="15" customFormat="1" x14ac:dyDescent="0.25">
      <c r="A38" s="25" t="s">
        <v>22</v>
      </c>
      <c r="B38" s="18"/>
      <c r="C38" s="18">
        <v>5410</v>
      </c>
      <c r="D38" s="18"/>
      <c r="E38" s="19"/>
      <c r="F38" s="20">
        <v>15000</v>
      </c>
      <c r="G38" s="21" t="s">
        <v>24</v>
      </c>
    </row>
    <row r="39" spans="1:7" s="15" customFormat="1" ht="15.6" thickBot="1" x14ac:dyDescent="0.3">
      <c r="A39" s="10"/>
      <c r="B39" s="11"/>
      <c r="C39" s="11"/>
      <c r="D39" s="11"/>
      <c r="E39" s="1"/>
      <c r="F39" s="2"/>
      <c r="G39" s="13"/>
    </row>
    <row r="40" spans="1:7" ht="15.6" x14ac:dyDescent="0.3">
      <c r="A40" s="23" t="s">
        <v>33</v>
      </c>
      <c r="B40" s="18"/>
      <c r="C40" s="18"/>
      <c r="D40" s="18"/>
      <c r="E40" s="19"/>
      <c r="F40" s="20"/>
      <c r="G40" s="21"/>
    </row>
    <row r="41" spans="1:7" ht="44.25" customHeight="1" x14ac:dyDescent="0.25">
      <c r="A41" s="26" t="s">
        <v>79</v>
      </c>
      <c r="B41" s="26"/>
      <c r="C41" s="26"/>
      <c r="D41" s="26"/>
      <c r="E41" s="26"/>
      <c r="F41" s="26"/>
      <c r="G41" s="26"/>
    </row>
    <row r="42" spans="1:7" x14ac:dyDescent="0.25">
      <c r="A42" s="15" t="s">
        <v>34</v>
      </c>
      <c r="C42" s="15">
        <v>2190</v>
      </c>
      <c r="F42" s="12">
        <v>200</v>
      </c>
      <c r="G42" s="9" t="s">
        <v>35</v>
      </c>
    </row>
    <row r="43" spans="1:7" x14ac:dyDescent="0.25">
      <c r="A43" s="15" t="s">
        <v>34</v>
      </c>
      <c r="C43" s="15">
        <v>3240</v>
      </c>
      <c r="F43" s="12">
        <v>280</v>
      </c>
      <c r="G43" s="9" t="s">
        <v>36</v>
      </c>
    </row>
    <row r="44" spans="1:7" x14ac:dyDescent="0.25">
      <c r="A44" s="15" t="s">
        <v>34</v>
      </c>
      <c r="C44" s="15">
        <v>3310</v>
      </c>
      <c r="F44" s="12">
        <v>200</v>
      </c>
      <c r="G44" s="9" t="s">
        <v>37</v>
      </c>
    </row>
    <row r="45" spans="1:7" s="15" customFormat="1" x14ac:dyDescent="0.25">
      <c r="A45" s="15" t="s">
        <v>34</v>
      </c>
      <c r="C45" s="15">
        <v>3824</v>
      </c>
      <c r="D45" s="18" t="s">
        <v>11</v>
      </c>
      <c r="E45" s="19" t="s">
        <v>11</v>
      </c>
      <c r="F45" s="20">
        <f>520+1500</f>
        <v>2020</v>
      </c>
      <c r="G45" s="21" t="s">
        <v>39</v>
      </c>
    </row>
    <row r="46" spans="1:7" s="15" customFormat="1" x14ac:dyDescent="0.25">
      <c r="A46" s="15" t="s">
        <v>34</v>
      </c>
      <c r="C46" s="15">
        <v>3560</v>
      </c>
      <c r="D46" s="18" t="s">
        <v>11</v>
      </c>
      <c r="E46" s="19" t="s">
        <v>11</v>
      </c>
      <c r="F46" s="20">
        <f>6716+750</f>
        <v>7466</v>
      </c>
      <c r="G46" s="21" t="s">
        <v>38</v>
      </c>
    </row>
    <row r="47" spans="1:7" s="15" customFormat="1" x14ac:dyDescent="0.25">
      <c r="A47" s="15" t="s">
        <v>40</v>
      </c>
      <c r="C47" s="15">
        <v>6630</v>
      </c>
      <c r="E47" s="12">
        <v>10580</v>
      </c>
      <c r="F47" s="12"/>
      <c r="G47" s="9" t="s">
        <v>41</v>
      </c>
    </row>
    <row r="48" spans="1:7" s="15" customFormat="1" ht="15.6" thickBot="1" x14ac:dyDescent="0.3">
      <c r="A48" s="10"/>
      <c r="B48" s="11"/>
      <c r="C48" s="11"/>
      <c r="D48" s="11"/>
      <c r="E48" s="1"/>
      <c r="F48" s="2"/>
      <c r="G48" s="13"/>
    </row>
    <row r="49" spans="1:7" ht="15.6" x14ac:dyDescent="0.3">
      <c r="A49" s="22" t="s">
        <v>54</v>
      </c>
    </row>
    <row r="50" spans="1:7" ht="45" customHeight="1" x14ac:dyDescent="0.3">
      <c r="A50" s="28" t="s">
        <v>80</v>
      </c>
      <c r="B50" s="29"/>
      <c r="C50" s="29"/>
      <c r="D50" s="29"/>
      <c r="E50" s="29"/>
      <c r="F50" s="29"/>
      <c r="G50" s="29"/>
    </row>
    <row r="51" spans="1:7" x14ac:dyDescent="0.25">
      <c r="A51" s="15" t="s">
        <v>55</v>
      </c>
      <c r="C51" s="15">
        <v>9310</v>
      </c>
      <c r="F51" s="12">
        <v>318528</v>
      </c>
      <c r="G51" s="9" t="s">
        <v>72</v>
      </c>
    </row>
    <row r="52" spans="1:7" x14ac:dyDescent="0.25">
      <c r="A52" s="15" t="s">
        <v>56</v>
      </c>
      <c r="C52" s="15">
        <v>2131</v>
      </c>
      <c r="E52" s="12">
        <v>318528</v>
      </c>
      <c r="G52" s="9" t="s">
        <v>70</v>
      </c>
    </row>
    <row r="53" spans="1:7" x14ac:dyDescent="0.25">
      <c r="A53" s="15" t="s">
        <v>55</v>
      </c>
      <c r="C53" s="15">
        <v>9470</v>
      </c>
      <c r="F53" s="12">
        <v>146472</v>
      </c>
      <c r="G53" s="9" t="s">
        <v>71</v>
      </c>
    </row>
    <row r="54" spans="1:7" ht="15.6" thickBot="1" x14ac:dyDescent="0.3">
      <c r="A54" s="11"/>
      <c r="B54" s="11"/>
      <c r="C54" s="11"/>
      <c r="D54" s="11"/>
      <c r="E54" s="1"/>
      <c r="F54" s="1"/>
      <c r="G54" s="24"/>
    </row>
    <row r="55" spans="1:7" ht="15.6" x14ac:dyDescent="0.3">
      <c r="A55" s="22" t="s">
        <v>60</v>
      </c>
    </row>
    <row r="56" spans="1:7" ht="31.2" customHeight="1" x14ac:dyDescent="0.3">
      <c r="A56" s="28" t="s">
        <v>61</v>
      </c>
      <c r="B56" s="29"/>
      <c r="C56" s="29"/>
      <c r="D56" s="29"/>
      <c r="E56" s="29"/>
      <c r="F56" s="29"/>
      <c r="G56" s="29"/>
    </row>
    <row r="57" spans="1:7" x14ac:dyDescent="0.25">
      <c r="A57" s="15" t="s">
        <v>62</v>
      </c>
      <c r="C57" s="15">
        <v>9310</v>
      </c>
      <c r="F57" s="12">
        <v>70000</v>
      </c>
      <c r="G57" s="9" t="s">
        <v>67</v>
      </c>
    </row>
    <row r="58" spans="1:7" ht="15.6" thickBot="1" x14ac:dyDescent="0.3">
      <c r="A58" s="11"/>
      <c r="B58" s="11"/>
      <c r="C58" s="11"/>
      <c r="D58" s="11"/>
      <c r="E58" s="1"/>
      <c r="F58" s="1"/>
      <c r="G58" s="24"/>
    </row>
    <row r="59" spans="1:7" ht="15.6" x14ac:dyDescent="0.3">
      <c r="A59" s="22" t="s">
        <v>63</v>
      </c>
    </row>
    <row r="60" spans="1:7" ht="31.2" customHeight="1" x14ac:dyDescent="0.3">
      <c r="A60" s="28" t="s">
        <v>64</v>
      </c>
      <c r="B60" s="29"/>
      <c r="C60" s="29"/>
      <c r="D60" s="29"/>
      <c r="E60" s="29"/>
      <c r="F60" s="29"/>
      <c r="G60" s="29"/>
    </row>
    <row r="61" spans="1:7" x14ac:dyDescent="0.25">
      <c r="A61" s="15" t="s">
        <v>65</v>
      </c>
      <c r="C61" s="15">
        <v>2320</v>
      </c>
      <c r="F61" s="12">
        <v>100000</v>
      </c>
      <c r="G61" s="9" t="s">
        <v>66</v>
      </c>
    </row>
    <row r="62" spans="1:7" s="15" customFormat="1" ht="15.6" thickBot="1" x14ac:dyDescent="0.3">
      <c r="A62" s="11"/>
      <c r="B62" s="11"/>
      <c r="C62" s="11"/>
      <c r="D62" s="11"/>
      <c r="E62" s="1"/>
      <c r="F62" s="1"/>
      <c r="G62" s="24"/>
    </row>
    <row r="63" spans="1:7" s="15" customFormat="1" ht="17.25" customHeight="1" x14ac:dyDescent="0.3">
      <c r="A63" s="27" t="s">
        <v>74</v>
      </c>
      <c r="B63" s="27"/>
      <c r="C63" s="27"/>
      <c r="D63" s="27"/>
      <c r="E63" s="27"/>
      <c r="F63" s="27"/>
      <c r="G63" s="27"/>
    </row>
    <row r="64" spans="1:7" s="15" customFormat="1" ht="31.5" customHeight="1" x14ac:dyDescent="0.25">
      <c r="A64" s="26" t="s">
        <v>20</v>
      </c>
      <c r="B64" s="26"/>
      <c r="C64" s="26"/>
      <c r="D64" s="26"/>
      <c r="E64" s="26"/>
      <c r="F64" s="26"/>
      <c r="G64" s="26"/>
    </row>
    <row r="65" spans="1:7" s="15" customFormat="1" ht="17.25" customHeight="1" x14ac:dyDescent="0.25">
      <c r="A65" s="25" t="s">
        <v>18</v>
      </c>
      <c r="B65" s="18"/>
      <c r="C65" s="18">
        <v>9440</v>
      </c>
      <c r="D65" s="18"/>
      <c r="E65" s="19"/>
      <c r="F65" s="20">
        <v>18390</v>
      </c>
      <c r="G65" s="21" t="s">
        <v>19</v>
      </c>
    </row>
    <row r="66" spans="1:7" ht="15.6" thickBot="1" x14ac:dyDescent="0.3">
      <c r="A66" s="10"/>
      <c r="B66" s="11"/>
      <c r="C66" s="11"/>
      <c r="D66" s="11"/>
      <c r="E66" s="1"/>
      <c r="F66" s="2"/>
      <c r="G66" s="13"/>
    </row>
    <row r="67" spans="1:7" ht="15.6" x14ac:dyDescent="0.3">
      <c r="A67" s="22" t="s">
        <v>75</v>
      </c>
    </row>
    <row r="68" spans="1:7" s="15" customFormat="1" ht="30.6" customHeight="1" x14ac:dyDescent="0.3">
      <c r="A68" s="28" t="s">
        <v>59</v>
      </c>
      <c r="B68" s="29"/>
      <c r="C68" s="29"/>
      <c r="D68" s="29"/>
      <c r="E68" s="29"/>
      <c r="F68" s="29"/>
      <c r="G68" s="29"/>
    </row>
    <row r="69" spans="1:7" x14ac:dyDescent="0.25">
      <c r="A69" s="15" t="s">
        <v>57</v>
      </c>
      <c r="C69" s="15">
        <v>9311</v>
      </c>
      <c r="F69" s="12">
        <v>50000</v>
      </c>
      <c r="G69" s="9" t="s">
        <v>68</v>
      </c>
    </row>
    <row r="70" spans="1:7" x14ac:dyDescent="0.25">
      <c r="A70" s="15" t="s">
        <v>58</v>
      </c>
      <c r="C70" s="15">
        <v>6810</v>
      </c>
      <c r="E70" s="12">
        <v>50000</v>
      </c>
      <c r="G70" s="9" t="s">
        <v>69</v>
      </c>
    </row>
    <row r="71" spans="1:7" ht="15.6" thickBot="1" x14ac:dyDescent="0.3">
      <c r="A71" s="11"/>
      <c r="B71" s="11"/>
      <c r="C71" s="11"/>
      <c r="D71" s="11"/>
      <c r="E71" s="1"/>
      <c r="F71" s="1"/>
      <c r="G71" s="24"/>
    </row>
    <row r="72" spans="1:7" s="15" customFormat="1" ht="15.6" x14ac:dyDescent="0.3">
      <c r="A72" s="23" t="s">
        <v>29</v>
      </c>
      <c r="B72" s="18"/>
      <c r="C72" s="18"/>
      <c r="D72" s="18"/>
      <c r="E72" s="19"/>
      <c r="F72" s="20"/>
      <c r="G72" s="21"/>
    </row>
    <row r="73" spans="1:7" ht="47.25" customHeight="1" x14ac:dyDescent="0.25">
      <c r="A73" s="26" t="s">
        <v>30</v>
      </c>
      <c r="B73" s="26"/>
      <c r="C73" s="26"/>
      <c r="D73" s="26"/>
      <c r="E73" s="26"/>
      <c r="F73" s="26"/>
      <c r="G73" s="26"/>
    </row>
    <row r="74" spans="1:7" x14ac:dyDescent="0.25">
      <c r="A74" s="15" t="s">
        <v>31</v>
      </c>
      <c r="C74" s="15">
        <v>9250</v>
      </c>
      <c r="F74" s="12">
        <v>12521</v>
      </c>
    </row>
    <row r="75" spans="1:7" ht="15.6" thickBot="1" x14ac:dyDescent="0.3">
      <c r="A75" s="10"/>
      <c r="B75" s="11"/>
      <c r="C75" s="11"/>
      <c r="D75" s="11"/>
      <c r="E75" s="1"/>
      <c r="F75" s="2"/>
      <c r="G75" s="13"/>
    </row>
    <row r="76" spans="1:7" ht="15.6" x14ac:dyDescent="0.3">
      <c r="A76" s="22" t="s">
        <v>44</v>
      </c>
    </row>
    <row r="77" spans="1:7" ht="30" customHeight="1" x14ac:dyDescent="0.25">
      <c r="A77" s="26" t="s">
        <v>52</v>
      </c>
      <c r="B77" s="26"/>
      <c r="C77" s="26"/>
      <c r="D77" s="26"/>
      <c r="E77" s="26"/>
      <c r="F77" s="26"/>
      <c r="G77" s="26"/>
    </row>
    <row r="78" spans="1:7" x14ac:dyDescent="0.25">
      <c r="A78" s="15" t="s">
        <v>45</v>
      </c>
      <c r="C78" s="15">
        <v>7311</v>
      </c>
      <c r="F78" s="12">
        <v>100000</v>
      </c>
      <c r="G78" s="9" t="s">
        <v>46</v>
      </c>
    </row>
    <row r="79" spans="1:7" ht="15.6" thickBot="1" x14ac:dyDescent="0.3">
      <c r="A79" s="11"/>
      <c r="B79" s="11"/>
      <c r="C79" s="11"/>
      <c r="D79" s="11"/>
      <c r="E79" s="1"/>
      <c r="F79" s="1"/>
      <c r="G79" s="24"/>
    </row>
    <row r="80" spans="1:7" ht="15.6" x14ac:dyDescent="0.3">
      <c r="A80" s="22" t="s">
        <v>48</v>
      </c>
    </row>
    <row r="81" spans="1:7" ht="29.4" customHeight="1" x14ac:dyDescent="0.25">
      <c r="A81" s="26" t="s">
        <v>53</v>
      </c>
      <c r="B81" s="26"/>
      <c r="C81" s="26"/>
      <c r="D81" s="26"/>
      <c r="E81" s="26"/>
      <c r="F81" s="26"/>
      <c r="G81" s="26"/>
    </row>
    <row r="82" spans="1:7" x14ac:dyDescent="0.25">
      <c r="A82" s="15" t="s">
        <v>49</v>
      </c>
      <c r="C82" s="15">
        <v>1430</v>
      </c>
      <c r="F82" s="12">
        <v>1500000</v>
      </c>
      <c r="G82" s="9" t="s">
        <v>50</v>
      </c>
    </row>
  </sheetData>
  <mergeCells count="23">
    <mergeCell ref="A5:G5"/>
    <mergeCell ref="A6:G6"/>
    <mergeCell ref="A21:G21"/>
    <mergeCell ref="A30:G30"/>
    <mergeCell ref="A10:G10"/>
    <mergeCell ref="A9:G9"/>
    <mergeCell ref="A14:G14"/>
    <mergeCell ref="A24:G24"/>
    <mergeCell ref="A25:G25"/>
    <mergeCell ref="A15:G15"/>
    <mergeCell ref="A81:G81"/>
    <mergeCell ref="A31:G31"/>
    <mergeCell ref="A63:G63"/>
    <mergeCell ref="A64:G64"/>
    <mergeCell ref="A41:G41"/>
    <mergeCell ref="A50:G50"/>
    <mergeCell ref="A68:G68"/>
    <mergeCell ref="A56:G56"/>
    <mergeCell ref="A60:G60"/>
    <mergeCell ref="A77:G77"/>
    <mergeCell ref="A73:G73"/>
    <mergeCell ref="A35:G35"/>
    <mergeCell ref="A36:G36"/>
  </mergeCells>
  <phoneticPr fontId="5" type="noConversion"/>
  <pageMargins left="0.7" right="0.7" top="0.75" bottom="0.75" header="0.3" footer="0.3"/>
  <pageSetup scale="80" orientation="portrait" r:id="rId1"/>
  <rowBreaks count="1" manualBreakCount="1">
    <brk id="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harrisonv</dc:creator>
  <cp:lastModifiedBy>Stokke, Niki</cp:lastModifiedBy>
  <cp:lastPrinted>2011-06-09T17:25:40Z</cp:lastPrinted>
  <dcterms:created xsi:type="dcterms:W3CDTF">2008-06-05T15:56:55Z</dcterms:created>
  <dcterms:modified xsi:type="dcterms:W3CDTF">2011-06-16T16:43:59Z</dcterms:modified>
</cp:coreProperties>
</file>