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560" windowHeight="128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2" i="1"/>
  <c r="G17"/>
  <c r="G16"/>
  <c r="G15"/>
  <c r="E18"/>
  <c r="D18"/>
  <c r="B18" s="1"/>
  <c r="C18"/>
  <c r="G14"/>
  <c r="G13"/>
  <c r="G12"/>
  <c r="G11"/>
  <c r="G10"/>
  <c r="G9"/>
  <c r="G8"/>
  <c r="G7"/>
  <c r="G18" l="1"/>
</calcChain>
</file>

<file path=xl/sharedStrings.xml><?xml version="1.0" encoding="utf-8"?>
<sst xmlns="http://schemas.openxmlformats.org/spreadsheetml/2006/main" count="33" uniqueCount="30">
  <si>
    <t>Bidder #</t>
  </si>
  <si>
    <t>Pmt</t>
  </si>
  <si>
    <t>Due</t>
  </si>
  <si>
    <t>Difference</t>
  </si>
  <si>
    <t>Pmt Method</t>
  </si>
  <si>
    <t>Bidder</t>
  </si>
  <si>
    <t>Freiman</t>
  </si>
  <si>
    <t>Ck</t>
  </si>
  <si>
    <t>Admin Fee</t>
  </si>
  <si>
    <t>Ruraland</t>
  </si>
  <si>
    <t>Multiple Cks</t>
  </si>
  <si>
    <t>Rohey Investments</t>
  </si>
  <si>
    <t>2 cks ($8k) + residual cash from auction</t>
  </si>
  <si>
    <t>Return $3k ck uncashed; refund $1,907.34</t>
  </si>
  <si>
    <t>Comments</t>
  </si>
  <si>
    <t>Bahn</t>
  </si>
  <si>
    <t>Cks</t>
  </si>
  <si>
    <t>Krug</t>
  </si>
  <si>
    <t>Eveningred</t>
  </si>
  <si>
    <t>Refund $350 (Parcel 47 had prior bid)</t>
  </si>
  <si>
    <t>Valencia</t>
  </si>
  <si>
    <t>Porter</t>
  </si>
  <si>
    <t>Ck #1463</t>
  </si>
  <si>
    <t>Ck #1401</t>
  </si>
  <si>
    <t>6/21/11 OTC Sales Reconciliation</t>
  </si>
  <si>
    <t>TOTAL:</t>
  </si>
  <si>
    <t>Refunded  $25 (Cash from Porter's payment)</t>
  </si>
  <si>
    <t>Cash</t>
  </si>
  <si>
    <t>Depositing $350; returned $25 to Ruralland (see line 8)</t>
  </si>
  <si>
    <t>One payment for all three purchases; net difference = $0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</si>
</sst>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9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/>
    <xf numFmtId="0" fontId="3" fillId="3" borderId="0" xfId="0" applyFont="1" applyFill="1"/>
    <xf numFmtId="0" fontId="0" fillId="4" borderId="1" xfId="1" applyFont="1" applyFill="1"/>
    <xf numFmtId="0" fontId="0" fillId="4" borderId="1" xfId="1" applyFont="1" applyFill="1" applyAlignment="1">
      <alignment wrapText="1"/>
    </xf>
    <xf numFmtId="0" fontId="2" fillId="4" borderId="1" xfId="1" applyFont="1" applyFill="1"/>
    <xf numFmtId="0" fontId="0" fillId="4" borderId="0" xfId="0" applyFill="1"/>
    <xf numFmtId="0" fontId="0" fillId="4" borderId="0" xfId="0" applyFill="1" applyAlignment="1">
      <alignment wrapText="1"/>
    </xf>
    <xf numFmtId="0" fontId="0" fillId="4" borderId="4" xfId="0" applyFill="1" applyBorder="1"/>
    <xf numFmtId="0" fontId="4" fillId="4" borderId="1" xfId="1" applyFont="1" applyFill="1"/>
    <xf numFmtId="0" fontId="0" fillId="4" borderId="5" xfId="0" applyFill="1" applyBorder="1"/>
    <xf numFmtId="0" fontId="0" fillId="4" borderId="6" xfId="0" applyFill="1" applyBorder="1"/>
    <xf numFmtId="0" fontId="0" fillId="0" borderId="7" xfId="0" applyBorder="1"/>
    <xf numFmtId="0" fontId="0" fillId="0" borderId="0" xfId="0" applyFont="1"/>
    <xf numFmtId="0" fontId="1" fillId="4" borderId="1" xfId="1" applyFont="1" applyFill="1"/>
  </cellXfs>
  <cellStyles count="2">
    <cellStyle name="Normal" xfId="0" builtinId="0"/>
    <cellStyle name="Note" xfId="1" builtinId="10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22"/>
  <sheetViews>
    <sheetView tabSelected="1" workbookViewId="0">
      <selection activeCell="L8" sqref="L8"/>
    </sheetView>
  </sheetViews>
  <sheetFormatPr defaultRowHeight="15"/>
  <cols>
    <col min="2" max="2" width="18" customWidth="1"/>
    <col min="4" max="4" width="11.5703125" customWidth="1"/>
    <col min="6" max="6" width="15.85546875" style="4" customWidth="1"/>
    <col min="7" max="7" width="11" customWidth="1"/>
    <col min="8" max="8" width="59.42578125" customWidth="1"/>
  </cols>
  <sheetData>
    <row r="3" spans="1:8">
      <c r="B3" s="1" t="s">
        <v>24</v>
      </c>
    </row>
    <row r="6" spans="1:8" ht="15.75" thickBot="1">
      <c r="A6" s="2" t="s">
        <v>0</v>
      </c>
      <c r="B6" s="2" t="s">
        <v>5</v>
      </c>
      <c r="C6" s="2" t="s">
        <v>2</v>
      </c>
      <c r="D6" s="2" t="s">
        <v>8</v>
      </c>
      <c r="E6" s="2" t="s">
        <v>1</v>
      </c>
      <c r="F6" s="3" t="s">
        <v>4</v>
      </c>
      <c r="G6" s="2" t="s">
        <v>3</v>
      </c>
      <c r="H6" s="2" t="s">
        <v>14</v>
      </c>
    </row>
    <row r="7" spans="1:8">
      <c r="A7">
        <v>22</v>
      </c>
      <c r="B7" t="s">
        <v>6</v>
      </c>
      <c r="C7">
        <v>350</v>
      </c>
      <c r="D7">
        <v>0</v>
      </c>
      <c r="E7">
        <v>350</v>
      </c>
      <c r="F7" s="4" t="s">
        <v>7</v>
      </c>
      <c r="G7">
        <f>(C7+D7-E7)</f>
        <v>0</v>
      </c>
    </row>
    <row r="8" spans="1:8">
      <c r="A8">
        <v>1</v>
      </c>
      <c r="B8" t="s">
        <v>9</v>
      </c>
      <c r="C8">
        <v>2175</v>
      </c>
      <c r="D8">
        <v>0</v>
      </c>
      <c r="E8">
        <v>2200</v>
      </c>
      <c r="F8" s="4" t="s">
        <v>10</v>
      </c>
      <c r="G8">
        <f>(C8+D8-E8)</f>
        <v>-25</v>
      </c>
      <c r="H8" s="17" t="s">
        <v>26</v>
      </c>
    </row>
    <row r="9" spans="1:8" ht="45">
      <c r="A9">
        <v>11</v>
      </c>
      <c r="B9" t="s">
        <v>11</v>
      </c>
      <c r="C9">
        <v>3350</v>
      </c>
      <c r="D9">
        <v>0</v>
      </c>
      <c r="E9">
        <v>8257.34</v>
      </c>
      <c r="F9" s="4" t="s">
        <v>12</v>
      </c>
      <c r="G9">
        <f t="shared" ref="G9:G17" si="0">(C9+D9-E9)</f>
        <v>-4907.34</v>
      </c>
      <c r="H9" s="17" t="s">
        <v>13</v>
      </c>
    </row>
    <row r="10" spans="1:8">
      <c r="A10">
        <v>15</v>
      </c>
      <c r="B10" t="s">
        <v>15</v>
      </c>
      <c r="C10">
        <v>75</v>
      </c>
      <c r="D10">
        <v>75</v>
      </c>
      <c r="E10">
        <v>150</v>
      </c>
      <c r="F10" s="4" t="s">
        <v>16</v>
      </c>
      <c r="G10">
        <f t="shared" si="0"/>
        <v>0</v>
      </c>
      <c r="H10" s="17"/>
    </row>
    <row r="11" spans="1:8">
      <c r="A11">
        <v>36</v>
      </c>
      <c r="B11" t="s">
        <v>17</v>
      </c>
      <c r="C11">
        <v>300</v>
      </c>
      <c r="D11">
        <v>75</v>
      </c>
      <c r="E11">
        <v>375</v>
      </c>
      <c r="F11" s="4" t="s">
        <v>7</v>
      </c>
      <c r="G11">
        <f t="shared" si="0"/>
        <v>0</v>
      </c>
      <c r="H11" s="17"/>
    </row>
    <row r="12" spans="1:8">
      <c r="A12">
        <v>35</v>
      </c>
      <c r="B12" t="s">
        <v>18</v>
      </c>
      <c r="C12">
        <v>1500</v>
      </c>
      <c r="D12">
        <v>75</v>
      </c>
      <c r="E12">
        <v>1925</v>
      </c>
      <c r="F12" s="4" t="s">
        <v>7</v>
      </c>
      <c r="G12">
        <f t="shared" si="0"/>
        <v>-350</v>
      </c>
      <c r="H12" s="17" t="s">
        <v>19</v>
      </c>
    </row>
    <row r="13" spans="1:8">
      <c r="A13">
        <v>30</v>
      </c>
      <c r="B13" t="s">
        <v>20</v>
      </c>
      <c r="C13">
        <v>1100</v>
      </c>
      <c r="D13">
        <v>75</v>
      </c>
      <c r="E13">
        <v>1175</v>
      </c>
      <c r="F13" s="4" t="s">
        <v>7</v>
      </c>
      <c r="G13">
        <f t="shared" si="0"/>
        <v>0</v>
      </c>
      <c r="H13" s="17"/>
    </row>
    <row r="14" spans="1:8">
      <c r="A14">
        <v>34</v>
      </c>
      <c r="B14" t="s">
        <v>21</v>
      </c>
      <c r="C14">
        <v>300</v>
      </c>
      <c r="D14">
        <v>75</v>
      </c>
      <c r="E14" s="7">
        <v>375</v>
      </c>
      <c r="F14" s="8" t="s">
        <v>27</v>
      </c>
      <c r="G14" s="13">
        <f t="shared" si="0"/>
        <v>0</v>
      </c>
      <c r="H14" s="13" t="s">
        <v>28</v>
      </c>
    </row>
    <row r="15" spans="1:8">
      <c r="A15">
        <v>31</v>
      </c>
      <c r="C15">
        <v>550</v>
      </c>
      <c r="D15">
        <v>75</v>
      </c>
      <c r="E15" s="7">
        <v>225</v>
      </c>
      <c r="F15" s="8" t="s">
        <v>22</v>
      </c>
      <c r="G15" s="10">
        <f t="shared" si="0"/>
        <v>400</v>
      </c>
      <c r="H15" s="18" t="s">
        <v>29</v>
      </c>
    </row>
    <row r="16" spans="1:8">
      <c r="A16">
        <v>32</v>
      </c>
      <c r="C16">
        <v>400</v>
      </c>
      <c r="D16">
        <v>0</v>
      </c>
      <c r="E16" s="7">
        <v>1400</v>
      </c>
      <c r="F16" s="8" t="s">
        <v>23</v>
      </c>
      <c r="G16" s="10">
        <f t="shared" si="0"/>
        <v>-1000</v>
      </c>
      <c r="H16" s="7"/>
    </row>
    <row r="17" spans="1:8">
      <c r="A17">
        <v>33</v>
      </c>
      <c r="C17" s="5">
        <v>600</v>
      </c>
      <c r="D17" s="5">
        <v>0</v>
      </c>
      <c r="E17" s="7"/>
      <c r="F17" s="8"/>
      <c r="G17" s="12">
        <f t="shared" si="0"/>
        <v>600</v>
      </c>
      <c r="H17" s="9"/>
    </row>
    <row r="18" spans="1:8">
      <c r="A18" s="6" t="s">
        <v>25</v>
      </c>
      <c r="B18" s="6">
        <f>SUM(C18:D18)</f>
        <v>11150</v>
      </c>
      <c r="C18" s="6">
        <f>SUM(C7:C17)</f>
        <v>10700</v>
      </c>
      <c r="D18" s="6">
        <f>SUM(D7:D17)</f>
        <v>450</v>
      </c>
      <c r="E18" s="10">
        <f>SUM(E7:E17)</f>
        <v>16432.34</v>
      </c>
      <c r="F18" s="11"/>
      <c r="G18" s="10">
        <f>SUM(G7:G17)</f>
        <v>-5282.34</v>
      </c>
      <c r="H18" s="10"/>
    </row>
    <row r="19" spans="1:8" ht="15.75" thickBot="1">
      <c r="E19" s="10"/>
      <c r="F19" s="11"/>
      <c r="G19" s="10"/>
      <c r="H19" s="10"/>
    </row>
    <row r="20" spans="1:8">
      <c r="E20" s="14">
        <v>16432.34</v>
      </c>
      <c r="F20" s="11"/>
      <c r="G20" s="10"/>
      <c r="H20" s="9"/>
    </row>
    <row r="21" spans="1:8">
      <c r="E21" s="15">
        <v>-11150</v>
      </c>
      <c r="F21" s="11"/>
      <c r="G21" s="10"/>
      <c r="H21" s="10"/>
    </row>
    <row r="22" spans="1:8" ht="15.75" thickBot="1">
      <c r="E22" s="16">
        <f>SUM(E20:E21)</f>
        <v>5282.34</v>
      </c>
    </row>
  </sheetData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khoward</dc:creator>
  <cp:lastModifiedBy>khoward</cp:lastModifiedBy>
  <cp:lastPrinted>2011-06-20T18:15:32Z</cp:lastPrinted>
  <dcterms:created xsi:type="dcterms:W3CDTF">2011-06-18T03:22:00Z</dcterms:created>
  <dcterms:modified xsi:type="dcterms:W3CDTF">2011-06-20T18:15:47Z</dcterms:modified>
</cp:coreProperties>
</file>