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320" windowHeight="12840"/>
  </bookViews>
  <sheets>
    <sheet name="Committee_Board Assignments" sheetId="2" r:id="rId1"/>
    <sheet name="Sheet1" sheetId="3" r:id="rId2"/>
  </sheets>
  <definedNames>
    <definedName name="_xlnm._FilterDatabase" localSheetId="0" hidden="1">'Committee_Board Assignments'!$A$2:$F$38</definedName>
  </definedNames>
  <calcPr calcId="125725"/>
</workbook>
</file>

<file path=xl/calcChain.xml><?xml version="1.0" encoding="utf-8"?>
<calcChain xmlns="http://schemas.openxmlformats.org/spreadsheetml/2006/main">
  <c r="H39" i="2"/>
  <c r="H40" s="1"/>
  <c r="G39"/>
  <c r="G40" s="1"/>
</calcChain>
</file>

<file path=xl/sharedStrings.xml><?xml version="1.0" encoding="utf-8"?>
<sst xmlns="http://schemas.openxmlformats.org/spreadsheetml/2006/main" count="182" uniqueCount="69">
  <si>
    <t>Coronado Resource Conservation &amp; Development</t>
  </si>
  <si>
    <t>Board, Commission, Committee or Group</t>
  </si>
  <si>
    <t>Member(s)</t>
  </si>
  <si>
    <t>Appointed By</t>
  </si>
  <si>
    <t>Effective
Start Date</t>
  </si>
  <si>
    <t>Effective
End Date</t>
  </si>
  <si>
    <t>Regular Meeting
Location</t>
  </si>
  <si>
    <t>Arizona Counties Insurance Pool (ACIP)</t>
  </si>
  <si>
    <t>Mike Ortega</t>
  </si>
  <si>
    <t>N/A</t>
  </si>
  <si>
    <t>Arizona Homeland Security Coordinating Council</t>
  </si>
  <si>
    <t>through present</t>
  </si>
  <si>
    <t>Phoenix</t>
  </si>
  <si>
    <t>Richard Searle</t>
  </si>
  <si>
    <t>Board of Supervisors</t>
  </si>
  <si>
    <t>Arizona-Mexico Commission/Border Issues Committee</t>
  </si>
  <si>
    <t>Board of Health</t>
  </si>
  <si>
    <t>Ann English</t>
  </si>
  <si>
    <t>Bisbee</t>
  </si>
  <si>
    <t>Arizona City / County Management Association (ACMA)</t>
  </si>
  <si>
    <t>Mike Ortega
Jim Vlahovich</t>
  </si>
  <si>
    <t xml:space="preserve">Arizona Rural Development Council </t>
  </si>
  <si>
    <t>Civil Service Commission</t>
  </si>
  <si>
    <t>Corrections Officers Retirement Plan Board (CORP)</t>
  </si>
  <si>
    <t>CSA (County Supervisors Association)</t>
  </si>
  <si>
    <t>CSA / Legislative Policy Committee (LPC)</t>
  </si>
  <si>
    <t>CSA / County Managers Association</t>
  </si>
  <si>
    <t>FEMA Board</t>
  </si>
  <si>
    <t>Latino Advisory Council</t>
  </si>
  <si>
    <t>Governor</t>
  </si>
  <si>
    <t>Growing Smarter Oversight Committee</t>
  </si>
  <si>
    <t>Pat Call</t>
  </si>
  <si>
    <t>Huachuca 50</t>
  </si>
  <si>
    <t>Sierra Vista</t>
  </si>
  <si>
    <t>Housing Authority of Cochise County(HACC) Board of Commissioners</t>
  </si>
  <si>
    <t>Homeland Security Regional Advisory
Council Appointment - Region 5 (South)</t>
  </si>
  <si>
    <r>
      <t xml:space="preserve">Local Area Impact Assessment Group (LAIAG), </t>
    </r>
    <r>
      <rPr>
        <b/>
        <sz val="10"/>
        <rFont val="Arial"/>
        <family val="2"/>
      </rPr>
      <t>BOS Liaison</t>
    </r>
  </si>
  <si>
    <t>Military Affairs Commission</t>
  </si>
  <si>
    <r>
      <t xml:space="preserve">Public Lands Advisory Committee, </t>
    </r>
    <r>
      <rPr>
        <b/>
        <sz val="10"/>
        <rFont val="Arial"/>
        <family val="2"/>
      </rPr>
      <t>BOS Liaison</t>
    </r>
  </si>
  <si>
    <t>Public Safety Retirement Board</t>
  </si>
  <si>
    <t>SEAGO Administrative Committee</t>
  </si>
  <si>
    <t>SEAGO Executive Committee</t>
  </si>
  <si>
    <t>Statewide Water Advisory Group</t>
  </si>
  <si>
    <t>US/Mexico Border County Coalition</t>
  </si>
  <si>
    <t>Washington, D.C.</t>
  </si>
  <si>
    <t>USPP Partnership Advisory Commission</t>
  </si>
  <si>
    <t>USPP Executive Committee</t>
  </si>
  <si>
    <t>Pat Call
Mike Ortega</t>
  </si>
  <si>
    <r>
      <t xml:space="preserve">Pat Call
</t>
    </r>
    <r>
      <rPr>
        <sz val="10"/>
        <rFont val="Arial"/>
        <family val="2"/>
      </rPr>
      <t>Ann English</t>
    </r>
    <r>
      <rPr>
        <sz val="11"/>
        <rFont val="Calibri"/>
        <family val="2"/>
      </rPr>
      <t xml:space="preserve">
Richard Searle</t>
    </r>
  </si>
  <si>
    <r>
      <t xml:space="preserve">Pat Call
</t>
    </r>
    <r>
      <rPr>
        <sz val="10"/>
        <rFont val="Arial"/>
        <family val="2"/>
      </rPr>
      <t xml:space="preserve">Ann English
</t>
    </r>
    <r>
      <rPr>
        <sz val="11"/>
        <rFont val="Calibri"/>
        <family val="2"/>
      </rPr>
      <t>Richard Searle</t>
    </r>
  </si>
  <si>
    <t>Membership Dues 2011-2012</t>
  </si>
  <si>
    <t>Cochise College Economic Forum Sponsor</t>
  </si>
  <si>
    <t>All</t>
  </si>
  <si>
    <t>Cochise County</t>
  </si>
  <si>
    <t>Arizona Association of Counties (AACO)</t>
  </si>
  <si>
    <t>Arizona</t>
  </si>
  <si>
    <t>TOTALS:</t>
  </si>
  <si>
    <t>BUDGET:</t>
  </si>
  <si>
    <t>UNEXPENDED BALANCE:</t>
  </si>
  <si>
    <t>Arizona Town Hall</t>
  </si>
  <si>
    <t>Pat Call
Mike Ortega
Jim Vlahovich</t>
  </si>
  <si>
    <t>Coalition of Arizona-New Mexico  of Counties</t>
  </si>
  <si>
    <t>National Association of Counties (NACo)</t>
  </si>
  <si>
    <t>Not yet invoiced</t>
  </si>
  <si>
    <t>Committee or Board Assignments for BOS &amp;/or Executive Staff &amp; Annual Membership Dues</t>
  </si>
  <si>
    <t>Membership Dues 2012-2013</t>
  </si>
  <si>
    <t>(2011-12 2nd half of semi-annual payment; 2012-13 annual payment)</t>
  </si>
  <si>
    <t>State of Arizona Board of Technical Registration (Civil Engineer)</t>
  </si>
  <si>
    <t>($195.00 for 2013-2015)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</si>
</sst>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[$-409]mmm\-yy;@"/>
  </numFmts>
  <fonts count="12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164" fontId="0" fillId="0" borderId="1" xfId="0" applyNumberFormat="1" applyFill="1" applyBorder="1"/>
    <xf numFmtId="0" fontId="0" fillId="2" borderId="1" xfId="0" applyFill="1" applyBorder="1"/>
    <xf numFmtId="14" fontId="0" fillId="0" borderId="1" xfId="0" applyNumberFormat="1" applyFill="1" applyBorder="1"/>
    <xf numFmtId="0" fontId="0" fillId="3" borderId="1" xfId="0" applyFill="1" applyBorder="1"/>
    <xf numFmtId="17" fontId="0" fillId="0" borderId="1" xfId="0" applyNumberFormat="1" applyFill="1" applyBorder="1"/>
    <xf numFmtId="1" fontId="0" fillId="0" borderId="1" xfId="0" applyNumberFormat="1" applyFill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0" xfId="0" applyFont="1"/>
    <xf numFmtId="0" fontId="4" fillId="0" borderId="0" xfId="0" applyFont="1" applyFill="1" applyAlignment="1">
      <alignment horizontal="center"/>
    </xf>
    <xf numFmtId="0" fontId="4" fillId="0" borderId="1" xfId="0" applyFont="1" applyFill="1" applyBorder="1"/>
    <xf numFmtId="0" fontId="0" fillId="0" borderId="0" xfId="0" applyFont="1" applyAlignme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44" fontId="0" fillId="0" borderId="0" xfId="0" applyNumberFormat="1"/>
    <xf numFmtId="0" fontId="0" fillId="0" borderId="0" xfId="0" applyFont="1"/>
    <xf numFmtId="44" fontId="10" fillId="0" borderId="1" xfId="1" applyFont="1" applyFill="1" applyBorder="1" applyAlignment="1">
      <alignment wrapText="1"/>
    </xf>
    <xf numFmtId="44" fontId="8" fillId="0" borderId="1" xfId="1" applyFont="1" applyBorder="1"/>
    <xf numFmtId="44" fontId="0" fillId="0" borderId="2" xfId="0" applyNumberFormat="1" applyBorder="1"/>
    <xf numFmtId="44" fontId="11" fillId="0" borderId="1" xfId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right" wrapText="1"/>
    </xf>
    <xf numFmtId="0" fontId="7" fillId="0" borderId="3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44" fontId="0" fillId="0" borderId="0" xfId="0" applyNumberFormat="1" applyFont="1" applyAlignment="1">
      <alignment wrapText="1"/>
    </xf>
    <xf numFmtId="44" fontId="0" fillId="0" borderId="0" xfId="0" applyNumberFormat="1" applyFill="1" applyAlignment="1">
      <alignment wrapText="1"/>
    </xf>
    <xf numFmtId="44" fontId="8" fillId="0" borderId="1" xfId="1" applyFont="1" applyFill="1" applyBorder="1"/>
    <xf numFmtId="0" fontId="3" fillId="0" borderId="0" xfId="0" applyFont="1" applyFill="1" applyAlignment="1">
      <alignment horizontal="center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tabSelected="1" topLeftCell="A16" workbookViewId="0">
      <selection activeCell="I36" sqref="I36"/>
    </sheetView>
  </sheetViews>
  <sheetFormatPr defaultRowHeight="15"/>
  <cols>
    <col min="1" max="1" width="64.140625" customWidth="1"/>
    <col min="2" max="2" width="19.140625" style="13" customWidth="1"/>
    <col min="3" max="3" width="21.42578125" customWidth="1"/>
    <col min="4" max="4" width="13" customWidth="1"/>
    <col min="5" max="5" width="17.7109375" customWidth="1"/>
    <col min="6" max="6" width="17.85546875" customWidth="1"/>
    <col min="7" max="7" width="15.140625" customWidth="1"/>
    <col min="8" max="8" width="15.28515625" customWidth="1"/>
    <col min="9" max="9" width="36.42578125" style="30" customWidth="1"/>
  </cols>
  <sheetData>
    <row r="1" spans="1:12" ht="18" customHeight="1">
      <c r="A1" s="34" t="s">
        <v>64</v>
      </c>
      <c r="B1" s="34"/>
      <c r="C1" s="34"/>
      <c r="D1" s="34"/>
      <c r="E1" s="34"/>
      <c r="F1" s="34"/>
      <c r="G1" s="34"/>
      <c r="H1" s="34"/>
    </row>
    <row r="2" spans="1:12" ht="47.25" customHeight="1">
      <c r="A2" s="1" t="s">
        <v>1</v>
      </c>
      <c r="B2" s="14" t="s">
        <v>2</v>
      </c>
      <c r="C2" s="2" t="s">
        <v>3</v>
      </c>
      <c r="D2" s="1" t="s">
        <v>4</v>
      </c>
      <c r="E2" s="1" t="s">
        <v>5</v>
      </c>
      <c r="F2" s="1" t="s">
        <v>6</v>
      </c>
      <c r="G2" s="1" t="s">
        <v>50</v>
      </c>
      <c r="H2" s="1" t="s">
        <v>65</v>
      </c>
    </row>
    <row r="3" spans="1:12" s="20" customFormat="1" ht="15.75" customHeight="1">
      <c r="A3" s="27" t="s">
        <v>57</v>
      </c>
      <c r="B3" s="25"/>
      <c r="C3" s="25"/>
      <c r="D3" s="26"/>
      <c r="E3" s="26"/>
      <c r="F3" s="26"/>
      <c r="G3" s="24">
        <v>115000</v>
      </c>
      <c r="H3" s="24">
        <v>117000</v>
      </c>
      <c r="I3" s="31"/>
    </row>
    <row r="4" spans="1:12" s="16" customFormat="1" ht="15" customHeight="1">
      <c r="A4" s="17" t="s">
        <v>54</v>
      </c>
      <c r="B4" s="18" t="s">
        <v>17</v>
      </c>
      <c r="C4" s="18" t="s">
        <v>9</v>
      </c>
      <c r="D4" s="17"/>
      <c r="E4" s="17"/>
      <c r="F4" s="17" t="s">
        <v>55</v>
      </c>
      <c r="G4" s="21">
        <v>15361.5</v>
      </c>
      <c r="H4" s="21">
        <v>15361.5</v>
      </c>
      <c r="I4" s="31"/>
    </row>
    <row r="5" spans="1:12" ht="16.5" customHeight="1">
      <c r="A5" s="3" t="s">
        <v>7</v>
      </c>
      <c r="B5" s="11" t="s">
        <v>8</v>
      </c>
      <c r="C5" s="4" t="s">
        <v>9</v>
      </c>
      <c r="D5" s="4"/>
      <c r="E5" s="4"/>
      <c r="F5" s="4"/>
      <c r="G5" s="22"/>
      <c r="H5" s="22"/>
    </row>
    <row r="6" spans="1:12" ht="16.5" customHeight="1">
      <c r="A6" s="3" t="s">
        <v>10</v>
      </c>
      <c r="B6" s="11" t="s">
        <v>8</v>
      </c>
      <c r="C6" s="4" t="s">
        <v>9</v>
      </c>
      <c r="D6" s="5">
        <v>39264</v>
      </c>
      <c r="E6" s="4" t="s">
        <v>11</v>
      </c>
      <c r="F6" s="4" t="s">
        <v>12</v>
      </c>
      <c r="G6" s="22"/>
      <c r="H6" s="22"/>
    </row>
    <row r="7" spans="1:12" ht="16.5" customHeight="1">
      <c r="A7" s="3" t="s">
        <v>15</v>
      </c>
      <c r="B7" s="11" t="s">
        <v>8</v>
      </c>
      <c r="C7" s="4" t="s">
        <v>9</v>
      </c>
      <c r="D7" s="5">
        <v>39264</v>
      </c>
      <c r="E7" s="4" t="s">
        <v>11</v>
      </c>
      <c r="F7" s="4" t="s">
        <v>9</v>
      </c>
      <c r="G7" s="22"/>
      <c r="H7" s="22"/>
    </row>
    <row r="9" spans="1:12" ht="16.5" customHeight="1">
      <c r="A9" s="3" t="s">
        <v>16</v>
      </c>
      <c r="B9" s="15" t="s">
        <v>17</v>
      </c>
      <c r="C9" s="6" t="s">
        <v>14</v>
      </c>
      <c r="D9" s="4"/>
      <c r="E9" s="4" t="s">
        <v>11</v>
      </c>
      <c r="F9" s="4" t="s">
        <v>18</v>
      </c>
      <c r="G9" s="22"/>
      <c r="H9" s="22"/>
    </row>
    <row r="10" spans="1:12" ht="29.25" customHeight="1">
      <c r="A10" s="3" t="s">
        <v>19</v>
      </c>
      <c r="B10" s="12" t="s">
        <v>20</v>
      </c>
      <c r="C10" s="4" t="s">
        <v>9</v>
      </c>
      <c r="D10" s="4"/>
      <c r="E10" s="4"/>
      <c r="F10" s="4" t="s">
        <v>12</v>
      </c>
      <c r="G10" s="22">
        <v>549.39</v>
      </c>
      <c r="H10" s="22"/>
      <c r="I10" s="30" t="s">
        <v>63</v>
      </c>
    </row>
    <row r="11" spans="1:12" ht="16.5" customHeight="1">
      <c r="A11" s="3" t="s">
        <v>21</v>
      </c>
      <c r="B11" s="12" t="s">
        <v>8</v>
      </c>
      <c r="C11" s="4" t="s">
        <v>9</v>
      </c>
      <c r="D11" s="5">
        <v>39264</v>
      </c>
      <c r="E11" s="4" t="s">
        <v>11</v>
      </c>
      <c r="F11" s="4" t="s">
        <v>12</v>
      </c>
      <c r="G11" s="22"/>
      <c r="H11" s="22"/>
    </row>
    <row r="12" spans="1:12" ht="50.25" customHeight="1">
      <c r="A12" s="3" t="s">
        <v>59</v>
      </c>
      <c r="B12" s="12" t="s">
        <v>60</v>
      </c>
      <c r="C12" s="4" t="s">
        <v>9</v>
      </c>
      <c r="D12" s="5"/>
      <c r="E12" s="4" t="s">
        <v>11</v>
      </c>
      <c r="F12" s="4" t="s">
        <v>55</v>
      </c>
      <c r="G12" s="22">
        <v>300</v>
      </c>
      <c r="H12" s="22"/>
      <c r="I12" s="30" t="s">
        <v>63</v>
      </c>
    </row>
    <row r="13" spans="1:12" ht="16.5" customHeight="1">
      <c r="A13" s="3" t="s">
        <v>22</v>
      </c>
      <c r="B13" s="12" t="s">
        <v>8</v>
      </c>
      <c r="C13" s="6" t="s">
        <v>14</v>
      </c>
      <c r="D13" s="5">
        <v>39264</v>
      </c>
      <c r="E13" s="4" t="s">
        <v>11</v>
      </c>
      <c r="F13" s="4"/>
      <c r="G13" s="22"/>
      <c r="H13" s="22"/>
    </row>
    <row r="14" spans="1:12">
      <c r="A14" s="3" t="s">
        <v>61</v>
      </c>
      <c r="B14" s="11" t="s">
        <v>13</v>
      </c>
      <c r="C14" s="6" t="s">
        <v>14</v>
      </c>
      <c r="D14" s="4"/>
      <c r="E14" s="4" t="s">
        <v>11</v>
      </c>
      <c r="F14" s="4" t="s">
        <v>9</v>
      </c>
      <c r="G14" s="22">
        <v>2600</v>
      </c>
      <c r="H14" s="22">
        <v>2600</v>
      </c>
      <c r="J14" s="29"/>
      <c r="K14" s="29"/>
      <c r="L14" s="29"/>
    </row>
    <row r="15" spans="1:12" ht="16.5" customHeight="1">
      <c r="A15" s="3" t="s">
        <v>51</v>
      </c>
      <c r="B15" s="12" t="s">
        <v>52</v>
      </c>
      <c r="C15" s="6" t="s">
        <v>9</v>
      </c>
      <c r="D15" s="5"/>
      <c r="E15" s="4" t="s">
        <v>11</v>
      </c>
      <c r="F15" s="4" t="s">
        <v>53</v>
      </c>
      <c r="G15" s="22">
        <v>2000</v>
      </c>
      <c r="H15" s="22"/>
      <c r="I15" s="30" t="s">
        <v>63</v>
      </c>
    </row>
    <row r="16" spans="1:12" ht="16.5" customHeight="1">
      <c r="A16" s="3" t="s">
        <v>0</v>
      </c>
      <c r="B16" s="12" t="s">
        <v>13</v>
      </c>
      <c r="C16" s="4" t="s">
        <v>14</v>
      </c>
      <c r="D16" s="5"/>
      <c r="E16" s="4"/>
      <c r="F16" s="4"/>
      <c r="G16" s="33">
        <v>150</v>
      </c>
      <c r="H16" s="33">
        <v>150</v>
      </c>
      <c r="I16" s="32"/>
    </row>
    <row r="17" spans="1:9" ht="16.5" customHeight="1">
      <c r="A17" s="3" t="s">
        <v>23</v>
      </c>
      <c r="B17" s="15" t="s">
        <v>17</v>
      </c>
      <c r="C17" s="6" t="s">
        <v>14</v>
      </c>
      <c r="D17" s="4"/>
      <c r="E17" s="4" t="s">
        <v>11</v>
      </c>
      <c r="F17" s="4" t="s">
        <v>18</v>
      </c>
      <c r="G17" s="22"/>
      <c r="H17" s="22"/>
    </row>
    <row r="18" spans="1:9" ht="42.75" customHeight="1">
      <c r="A18" s="3" t="s">
        <v>24</v>
      </c>
      <c r="B18" s="12" t="s">
        <v>49</v>
      </c>
      <c r="C18" s="4" t="s">
        <v>9</v>
      </c>
      <c r="D18" s="4"/>
      <c r="E18" s="4" t="s">
        <v>11</v>
      </c>
      <c r="F18" s="4" t="s">
        <v>12</v>
      </c>
      <c r="G18" s="22">
        <v>46251</v>
      </c>
      <c r="H18" s="22">
        <v>46251</v>
      </c>
    </row>
    <row r="19" spans="1:9" ht="16.5" customHeight="1">
      <c r="A19" s="3" t="s">
        <v>25</v>
      </c>
      <c r="B19" s="15" t="s">
        <v>17</v>
      </c>
      <c r="C19" s="6" t="s">
        <v>14</v>
      </c>
      <c r="D19" s="7">
        <v>39455</v>
      </c>
      <c r="E19" s="4" t="s">
        <v>11</v>
      </c>
      <c r="F19" s="4" t="s">
        <v>12</v>
      </c>
      <c r="G19" s="22"/>
      <c r="H19" s="22"/>
    </row>
    <row r="20" spans="1:9" ht="16.5" customHeight="1">
      <c r="A20" s="3" t="s">
        <v>26</v>
      </c>
      <c r="B20" s="11" t="s">
        <v>8</v>
      </c>
      <c r="C20" s="4" t="s">
        <v>9</v>
      </c>
      <c r="D20" s="5">
        <v>39264</v>
      </c>
      <c r="E20" s="4" t="s">
        <v>11</v>
      </c>
      <c r="F20" s="4" t="s">
        <v>12</v>
      </c>
      <c r="G20" s="22"/>
      <c r="H20" s="22"/>
    </row>
    <row r="21" spans="1:9" ht="16.5" customHeight="1">
      <c r="A21" s="3" t="s">
        <v>27</v>
      </c>
      <c r="B21" s="11" t="s">
        <v>13</v>
      </c>
      <c r="C21" s="6" t="s">
        <v>14</v>
      </c>
      <c r="D21" s="4"/>
      <c r="E21" s="4" t="s">
        <v>11</v>
      </c>
      <c r="F21" s="4" t="s">
        <v>18</v>
      </c>
      <c r="G21" s="22"/>
      <c r="H21" s="22"/>
    </row>
    <row r="22" spans="1:9" ht="16.5" customHeight="1">
      <c r="A22" s="3" t="s">
        <v>28</v>
      </c>
      <c r="B22" s="11" t="s">
        <v>8</v>
      </c>
      <c r="C22" s="8" t="s">
        <v>29</v>
      </c>
      <c r="D22" s="5">
        <v>39264</v>
      </c>
      <c r="E22" s="4" t="s">
        <v>11</v>
      </c>
      <c r="F22" s="4" t="s">
        <v>12</v>
      </c>
      <c r="G22" s="22"/>
      <c r="H22" s="22"/>
    </row>
    <row r="23" spans="1:9" ht="16.5" customHeight="1">
      <c r="A23" s="3" t="s">
        <v>30</v>
      </c>
      <c r="B23" s="11" t="s">
        <v>31</v>
      </c>
      <c r="C23" s="8" t="s">
        <v>29</v>
      </c>
      <c r="D23" s="9">
        <v>36892</v>
      </c>
      <c r="E23" s="4" t="s">
        <v>11</v>
      </c>
      <c r="F23" s="4" t="s">
        <v>9</v>
      </c>
      <c r="G23" s="22"/>
      <c r="H23" s="22"/>
    </row>
    <row r="24" spans="1:9" ht="16.5" customHeight="1">
      <c r="A24" s="3" t="s">
        <v>32</v>
      </c>
      <c r="B24" s="11" t="s">
        <v>31</v>
      </c>
      <c r="C24" s="6" t="s">
        <v>14</v>
      </c>
      <c r="D24" s="10">
        <v>2002</v>
      </c>
      <c r="E24" s="4" t="s">
        <v>11</v>
      </c>
      <c r="F24" s="4" t="s">
        <v>33</v>
      </c>
      <c r="G24" s="22">
        <v>200</v>
      </c>
      <c r="H24" s="22"/>
      <c r="I24" s="30" t="s">
        <v>63</v>
      </c>
    </row>
    <row r="25" spans="1:9">
      <c r="A25" s="3" t="s">
        <v>34</v>
      </c>
      <c r="B25" s="15" t="s">
        <v>17</v>
      </c>
      <c r="C25" s="6" t="s">
        <v>14</v>
      </c>
      <c r="D25" s="7">
        <v>39455</v>
      </c>
      <c r="E25" s="4" t="s">
        <v>11</v>
      </c>
      <c r="F25" s="4" t="s">
        <v>18</v>
      </c>
      <c r="G25" s="22"/>
      <c r="H25" s="22"/>
    </row>
    <row r="26" spans="1:9" ht="16.5" customHeight="1">
      <c r="A26" s="3" t="s">
        <v>35</v>
      </c>
      <c r="B26" s="11" t="s">
        <v>31</v>
      </c>
      <c r="C26" s="8" t="s">
        <v>29</v>
      </c>
      <c r="D26" s="7">
        <v>39009</v>
      </c>
      <c r="E26" s="4" t="s">
        <v>11</v>
      </c>
      <c r="F26" s="4" t="s">
        <v>12</v>
      </c>
      <c r="G26" s="22"/>
      <c r="H26" s="22"/>
    </row>
    <row r="27" spans="1:9" ht="16.5" customHeight="1">
      <c r="A27" s="3" t="s">
        <v>36</v>
      </c>
      <c r="B27" s="11" t="s">
        <v>13</v>
      </c>
      <c r="C27" s="6" t="s">
        <v>14</v>
      </c>
      <c r="D27" s="7">
        <v>38874</v>
      </c>
      <c r="E27" s="4" t="s">
        <v>11</v>
      </c>
      <c r="F27" s="4" t="s">
        <v>18</v>
      </c>
      <c r="G27" s="22"/>
      <c r="H27" s="22"/>
    </row>
    <row r="28" spans="1:9" ht="16.5" customHeight="1">
      <c r="A28" s="3" t="s">
        <v>37</v>
      </c>
      <c r="B28" s="11" t="s">
        <v>31</v>
      </c>
      <c r="C28" s="8" t="s">
        <v>29</v>
      </c>
      <c r="D28" s="7">
        <v>38943</v>
      </c>
      <c r="E28" s="4" t="s">
        <v>11</v>
      </c>
      <c r="F28" s="4" t="s">
        <v>12</v>
      </c>
      <c r="G28" s="22"/>
      <c r="H28" s="22"/>
    </row>
    <row r="29" spans="1:9" ht="16.5" customHeight="1">
      <c r="A29" s="3" t="s">
        <v>62</v>
      </c>
      <c r="B29" s="11" t="s">
        <v>53</v>
      </c>
      <c r="C29" s="8" t="s">
        <v>9</v>
      </c>
      <c r="D29" s="7"/>
      <c r="E29" s="4" t="s">
        <v>11</v>
      </c>
      <c r="F29" s="4" t="s">
        <v>44</v>
      </c>
      <c r="G29" s="22">
        <v>2404</v>
      </c>
      <c r="H29" s="22"/>
      <c r="I29" s="30" t="s">
        <v>63</v>
      </c>
    </row>
    <row r="30" spans="1:9" ht="16.5" customHeight="1">
      <c r="A30" s="3" t="s">
        <v>38</v>
      </c>
      <c r="B30" s="11" t="s">
        <v>13</v>
      </c>
      <c r="C30" s="6" t="s">
        <v>14</v>
      </c>
      <c r="D30" s="7">
        <v>39308</v>
      </c>
      <c r="E30" s="4" t="s">
        <v>11</v>
      </c>
      <c r="F30" s="4" t="s">
        <v>18</v>
      </c>
      <c r="G30" s="22"/>
      <c r="H30" s="22"/>
    </row>
    <row r="31" spans="1:9" ht="16.5" customHeight="1">
      <c r="A31" s="3" t="s">
        <v>39</v>
      </c>
      <c r="B31" s="15" t="s">
        <v>17</v>
      </c>
      <c r="C31" s="6" t="s">
        <v>14</v>
      </c>
      <c r="D31" s="4"/>
      <c r="E31" s="4" t="s">
        <v>11</v>
      </c>
      <c r="F31" s="4" t="s">
        <v>18</v>
      </c>
      <c r="G31" s="22"/>
      <c r="H31" s="22"/>
    </row>
    <row r="32" spans="1:9" ht="16.5" customHeight="1">
      <c r="A32" s="3" t="s">
        <v>40</v>
      </c>
      <c r="B32" s="11" t="s">
        <v>8</v>
      </c>
      <c r="C32" s="4" t="s">
        <v>9</v>
      </c>
      <c r="D32" s="5">
        <v>39264</v>
      </c>
      <c r="E32" s="4" t="s">
        <v>11</v>
      </c>
      <c r="F32" s="4" t="s">
        <v>18</v>
      </c>
      <c r="G32" s="22"/>
      <c r="H32" s="22"/>
    </row>
    <row r="33" spans="1:9" ht="30">
      <c r="A33" s="3" t="s">
        <v>41</v>
      </c>
      <c r="B33" s="15" t="s">
        <v>17</v>
      </c>
      <c r="C33" s="6" t="s">
        <v>14</v>
      </c>
      <c r="D33" s="7">
        <v>39455</v>
      </c>
      <c r="E33" s="4" t="s">
        <v>11</v>
      </c>
      <c r="F33" s="4" t="s">
        <v>18</v>
      </c>
      <c r="G33" s="22">
        <v>8027.5</v>
      </c>
      <c r="H33" s="22">
        <v>18139</v>
      </c>
      <c r="I33" s="30" t="s">
        <v>66</v>
      </c>
    </row>
    <row r="34" spans="1:9" ht="16.5" customHeight="1">
      <c r="A34" s="3" t="s">
        <v>67</v>
      </c>
      <c r="B34" s="11" t="s">
        <v>8</v>
      </c>
      <c r="C34" s="4" t="s">
        <v>9</v>
      </c>
      <c r="D34" s="5">
        <v>39264</v>
      </c>
      <c r="E34" s="4" t="s">
        <v>11</v>
      </c>
      <c r="F34" s="4" t="s">
        <v>9</v>
      </c>
      <c r="G34" s="22">
        <v>187.5</v>
      </c>
      <c r="H34" s="22">
        <v>195</v>
      </c>
      <c r="I34" s="30" t="s">
        <v>68</v>
      </c>
    </row>
    <row r="35" spans="1:9" ht="16.5" customHeight="1">
      <c r="A35" s="3" t="s">
        <v>42</v>
      </c>
      <c r="B35" s="11" t="s">
        <v>31</v>
      </c>
      <c r="C35" s="8" t="s">
        <v>29</v>
      </c>
      <c r="D35" s="4">
        <v>2006</v>
      </c>
      <c r="E35" s="4" t="s">
        <v>11</v>
      </c>
      <c r="F35" s="4" t="s">
        <v>12</v>
      </c>
      <c r="G35" s="22"/>
      <c r="H35" s="22"/>
    </row>
    <row r="36" spans="1:9" ht="43.5" customHeight="1">
      <c r="A36" s="3" t="s">
        <v>43</v>
      </c>
      <c r="B36" s="12" t="s">
        <v>48</v>
      </c>
      <c r="C36" s="4" t="s">
        <v>9</v>
      </c>
      <c r="D36" s="4"/>
      <c r="E36" s="4" t="s">
        <v>11</v>
      </c>
      <c r="F36" s="4" t="s">
        <v>44</v>
      </c>
      <c r="G36" s="22">
        <v>8485.56</v>
      </c>
      <c r="H36" s="22">
        <v>8485.56</v>
      </c>
    </row>
    <row r="37" spans="1:9" ht="45" customHeight="1">
      <c r="A37" s="3" t="s">
        <v>45</v>
      </c>
      <c r="B37" s="12" t="s">
        <v>48</v>
      </c>
      <c r="C37" s="4" t="s">
        <v>9</v>
      </c>
      <c r="D37" s="4"/>
      <c r="E37" s="4" t="s">
        <v>11</v>
      </c>
      <c r="F37" s="4" t="s">
        <v>33</v>
      </c>
      <c r="G37" s="22"/>
      <c r="H37" s="22"/>
    </row>
    <row r="38" spans="1:9" ht="30.75" customHeight="1">
      <c r="A38" s="3" t="s">
        <v>46</v>
      </c>
      <c r="B38" s="12" t="s">
        <v>47</v>
      </c>
      <c r="C38" s="4" t="s">
        <v>9</v>
      </c>
      <c r="D38" s="4"/>
      <c r="E38" s="4" t="s">
        <v>11</v>
      </c>
      <c r="F38" s="4" t="s">
        <v>33</v>
      </c>
      <c r="G38" s="22"/>
      <c r="H38" s="22"/>
    </row>
    <row r="39" spans="1:9">
      <c r="A39" s="28" t="s">
        <v>56</v>
      </c>
      <c r="G39" s="19">
        <f>SUM(G4:G38)</f>
        <v>86516.45</v>
      </c>
      <c r="H39" s="19">
        <f>SUM(H4:H38)</f>
        <v>91182.06</v>
      </c>
    </row>
    <row r="40" spans="1:9" ht="15.75" thickBot="1">
      <c r="A40" s="28" t="s">
        <v>58</v>
      </c>
      <c r="G40" s="23">
        <f>G3-G39</f>
        <v>28483.550000000003</v>
      </c>
      <c r="H40" s="23">
        <f>H3-H39</f>
        <v>25817.940000000002</v>
      </c>
    </row>
    <row r="41" spans="1:9" ht="15.75" thickTop="1"/>
  </sheetData>
  <mergeCells count="1">
    <mergeCell ref="A1:H1"/>
  </mergeCells>
  <pageMargins left="0.7" right="0.7" top="0.75" bottom="0.7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Committee_Board Assignments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khoward</dc:creator>
  <cp:lastModifiedBy>klemons</cp:lastModifiedBy>
  <cp:lastPrinted>2011-12-20T16:15:39Z</cp:lastPrinted>
  <dcterms:created xsi:type="dcterms:W3CDTF">2010-01-11T18:36:25Z</dcterms:created>
  <dcterms:modified xsi:type="dcterms:W3CDTF">2012-12-17T16:16:14Z</dcterms:modified>
</cp:coreProperties>
</file>