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355" windowHeight="5640"/>
  </bookViews>
  <sheets>
    <sheet name="Sheet1" sheetId="1" r:id="rId1"/>
    <sheet name="Sheet2" sheetId="2" r:id="rId2"/>
    <sheet name="Sheet3" sheetId="3" r:id="rId3"/>
  </sheets>
  <calcPr calcId="125725" calcMode="manual" iterate="1" iterateCount="1" iterateDelta="0"/>
</workbook>
</file>

<file path=xl/calcChain.xml><?xml version="1.0" encoding="utf-8"?>
<calcChain xmlns="http://schemas.openxmlformats.org/spreadsheetml/2006/main">
  <c r="G53" i="1"/>
  <c r="G51"/>
  <c r="G49"/>
  <c r="G47"/>
  <c r="G45"/>
  <c r="H36"/>
  <c r="H34"/>
  <c r="H32"/>
  <c r="H30"/>
  <c r="H28"/>
  <c r="H15"/>
  <c r="H13"/>
  <c r="H11"/>
  <c r="H9"/>
  <c r="H7"/>
</calcChain>
</file>

<file path=xl/sharedStrings.xml><?xml version="1.0" encoding="utf-8"?>
<sst xmlns="http://schemas.openxmlformats.org/spreadsheetml/2006/main" count="51" uniqueCount="26">
  <si>
    <t>Naco LD</t>
  </si>
  <si>
    <t>Sunsites LD</t>
  </si>
  <si>
    <t xml:space="preserve"> </t>
  </si>
  <si>
    <t>Bowie LD</t>
  </si>
  <si>
    <t>Golden Acres LD</t>
  </si>
  <si>
    <t>Pirtleville LD</t>
  </si>
  <si>
    <t>Total FY11/12 Levy</t>
  </si>
  <si>
    <t>Total paid FY11/12</t>
  </si>
  <si>
    <t>Percent collected</t>
  </si>
  <si>
    <t>*</t>
  </si>
  <si>
    <t>Decrease</t>
  </si>
  <si>
    <t>Actual FY12/13 CCF</t>
  </si>
  <si>
    <t>Avg monthly billing</t>
  </si>
  <si>
    <t>CCF in  months</t>
  </si>
  <si>
    <t>FY12/13</t>
  </si>
  <si>
    <t xml:space="preserve">FY12/13 </t>
  </si>
  <si>
    <t>Assessed Values</t>
  </si>
  <si>
    <t xml:space="preserve">FY11/12  </t>
  </si>
  <si>
    <t>due to payment of delinquent prior</t>
  </si>
  <si>
    <t>year taxes.</t>
  </si>
  <si>
    <t>* A rate higher than 100% is possible</t>
  </si>
  <si>
    <t xml:space="preserve">Increase in tax rate necessary  </t>
  </si>
  <si>
    <t>to equal prior year tax levy</t>
  </si>
  <si>
    <t>Percent of Total Levy for FY11/12 Collected in FY11/12</t>
  </si>
  <si>
    <t>Increase in Tax Rate Needed to Compensate for Decreased Assessed Values</t>
  </si>
  <si>
    <t>Cash Carryforward in Months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</si>
</sst>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2" fillId="0" borderId="0" xfId="1" applyNumberFormat="1" applyFont="1"/>
    <xf numFmtId="165" fontId="2" fillId="0" borderId="0" xfId="2" applyNumberFormat="1" applyFont="1"/>
    <xf numFmtId="2" fontId="2" fillId="0" borderId="0" xfId="1" applyNumberFormat="1" applyFont="1"/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53"/>
  <sheetViews>
    <sheetView tabSelected="1" workbookViewId="0">
      <selection activeCell="C23" sqref="C23"/>
    </sheetView>
  </sheetViews>
  <sheetFormatPr defaultRowHeight="15"/>
  <cols>
    <col min="3" max="3" width="14.28515625" bestFit="1" customWidth="1"/>
    <col min="5" max="5" width="10.5703125" bestFit="1" customWidth="1"/>
    <col min="6" max="6" width="14.28515625" bestFit="1" customWidth="1"/>
  </cols>
  <sheetData>
    <row r="2" spans="1:12" ht="15.75">
      <c r="D2" s="9" t="s">
        <v>23</v>
      </c>
    </row>
    <row r="5" spans="1:12">
      <c r="A5" s="1"/>
      <c r="B5" s="1"/>
      <c r="C5" s="1" t="s">
        <v>6</v>
      </c>
      <c r="D5" s="1"/>
      <c r="E5" s="1"/>
      <c r="F5" s="1" t="s">
        <v>7</v>
      </c>
      <c r="G5" s="1"/>
      <c r="H5" s="1" t="s">
        <v>8</v>
      </c>
      <c r="I5" s="1"/>
      <c r="J5" s="1"/>
      <c r="K5" s="1"/>
      <c r="L5" s="1"/>
    </row>
    <row r="6" spans="1:12">
      <c r="A6" s="1"/>
      <c r="B6" s="1"/>
      <c r="C6" s="1"/>
      <c r="D6" s="1"/>
      <c r="E6" s="1"/>
      <c r="F6" s="1" t="s">
        <v>2</v>
      </c>
      <c r="G6" s="1"/>
      <c r="H6" s="1"/>
      <c r="I6" s="1"/>
      <c r="J6" s="1"/>
      <c r="K6" s="1"/>
      <c r="L6" s="1"/>
    </row>
    <row r="7" spans="1:12">
      <c r="A7" s="1" t="s">
        <v>0</v>
      </c>
      <c r="B7" s="1"/>
      <c r="C7" s="2">
        <v>8499</v>
      </c>
      <c r="D7" s="1"/>
      <c r="E7" s="1"/>
      <c r="F7" s="2">
        <v>7504</v>
      </c>
      <c r="G7" s="1"/>
      <c r="H7" s="3">
        <f>+F7/C7</f>
        <v>0.88292740322390872</v>
      </c>
      <c r="I7" s="1"/>
      <c r="J7" s="1"/>
      <c r="K7" s="1"/>
      <c r="L7" s="1"/>
    </row>
    <row r="8" spans="1:12">
      <c r="A8" s="1" t="s">
        <v>2</v>
      </c>
      <c r="B8" s="1"/>
      <c r="C8" s="2"/>
      <c r="D8" s="1"/>
      <c r="E8" s="1"/>
      <c r="F8" s="2"/>
      <c r="G8" s="1"/>
      <c r="H8" s="1"/>
      <c r="I8" s="1"/>
      <c r="J8" s="1"/>
      <c r="K8" s="1"/>
      <c r="L8" s="1"/>
    </row>
    <row r="9" spans="1:12">
      <c r="A9" s="1" t="s">
        <v>1</v>
      </c>
      <c r="B9" s="1"/>
      <c r="C9" s="2">
        <v>14294</v>
      </c>
      <c r="D9" s="1"/>
      <c r="E9" s="1"/>
      <c r="F9" s="2">
        <v>12428</v>
      </c>
      <c r="G9" s="1"/>
      <c r="H9" s="3">
        <f>+F9/C9</f>
        <v>0.86945571568490276</v>
      </c>
      <c r="I9" s="1"/>
      <c r="J9" s="1"/>
      <c r="K9" s="1"/>
      <c r="L9" s="1"/>
    </row>
    <row r="10" spans="1:12">
      <c r="A10" s="1"/>
      <c r="B10" s="1"/>
      <c r="C10" s="2" t="s">
        <v>2</v>
      </c>
      <c r="D10" s="1"/>
      <c r="E10" s="1"/>
      <c r="F10" s="2"/>
      <c r="G10" s="1"/>
      <c r="H10" s="3" t="s">
        <v>2</v>
      </c>
      <c r="I10" s="1"/>
      <c r="J10" s="1"/>
      <c r="K10" s="1"/>
      <c r="L10" s="1"/>
    </row>
    <row r="11" spans="1:12">
      <c r="A11" s="1" t="s">
        <v>3</v>
      </c>
      <c r="B11" s="1"/>
      <c r="C11" s="2">
        <v>11459</v>
      </c>
      <c r="D11" s="1"/>
      <c r="E11" s="1"/>
      <c r="F11" s="2">
        <v>10479</v>
      </c>
      <c r="G11" s="1"/>
      <c r="H11" s="3">
        <f>+F11/C11</f>
        <v>0.91447770311545507</v>
      </c>
      <c r="I11" s="1"/>
      <c r="J11" s="1"/>
      <c r="K11" s="1"/>
      <c r="L11" s="1"/>
    </row>
    <row r="12" spans="1:12">
      <c r="A12" s="1"/>
      <c r="B12" s="1"/>
      <c r="C12" s="2"/>
      <c r="D12" s="1"/>
      <c r="E12" s="1"/>
      <c r="F12" s="2"/>
      <c r="G12" s="1"/>
      <c r="H12" s="3" t="s">
        <v>2</v>
      </c>
      <c r="I12" s="1"/>
      <c r="J12" s="1"/>
      <c r="K12" s="1"/>
      <c r="L12" s="1"/>
    </row>
    <row r="13" spans="1:12">
      <c r="A13" s="1" t="s">
        <v>4</v>
      </c>
      <c r="B13" s="1"/>
      <c r="C13" s="2">
        <v>7519</v>
      </c>
      <c r="D13" s="1"/>
      <c r="E13" s="1"/>
      <c r="F13" s="2">
        <v>7731</v>
      </c>
      <c r="G13" s="1"/>
      <c r="H13" s="3">
        <f>+F13/C13</f>
        <v>1.0281952387285542</v>
      </c>
      <c r="I13" s="1" t="s">
        <v>9</v>
      </c>
      <c r="J13" s="1"/>
      <c r="K13" s="1"/>
      <c r="L13" s="1"/>
    </row>
    <row r="14" spans="1:12">
      <c r="A14" s="1"/>
      <c r="B14" s="1"/>
      <c r="C14" s="2"/>
      <c r="D14" s="1"/>
      <c r="E14" s="1"/>
      <c r="F14" s="2"/>
      <c r="G14" s="1"/>
      <c r="H14" s="3" t="s">
        <v>2</v>
      </c>
      <c r="I14" s="1"/>
      <c r="J14" s="1"/>
      <c r="K14" s="1"/>
      <c r="L14" s="1"/>
    </row>
    <row r="15" spans="1:12">
      <c r="A15" s="1" t="s">
        <v>5</v>
      </c>
      <c r="B15" s="1"/>
      <c r="C15" s="2">
        <v>9891</v>
      </c>
      <c r="D15" s="1"/>
      <c r="E15" s="1"/>
      <c r="F15" s="2">
        <v>8594</v>
      </c>
      <c r="G15" s="1"/>
      <c r="H15" s="3">
        <f>+F15/C15</f>
        <v>0.86887069052674148</v>
      </c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 t="s">
        <v>20</v>
      </c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 t="s">
        <v>18</v>
      </c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 t="s">
        <v>19</v>
      </c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3" spans="1:12" ht="15.75">
      <c r="B23" s="8" t="s">
        <v>24</v>
      </c>
      <c r="C23" s="8"/>
      <c r="D23" s="8"/>
      <c r="E23" s="10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2">
      <c r="A25" s="1"/>
      <c r="B25" s="1"/>
      <c r="C25" s="1" t="s">
        <v>17</v>
      </c>
      <c r="D25" s="1"/>
      <c r="E25" s="1"/>
      <c r="F25" s="1" t="s">
        <v>15</v>
      </c>
      <c r="G25" s="1"/>
      <c r="H25" s="1"/>
      <c r="I25" s="1"/>
      <c r="J25" s="1" t="s">
        <v>21</v>
      </c>
      <c r="K25" s="1"/>
    </row>
    <row r="26" spans="1:12">
      <c r="A26" s="1"/>
      <c r="B26" s="1"/>
      <c r="C26" s="1" t="s">
        <v>16</v>
      </c>
      <c r="D26" s="1"/>
      <c r="E26" s="1"/>
      <c r="F26" s="1" t="s">
        <v>16</v>
      </c>
      <c r="G26" s="1"/>
      <c r="H26" s="1" t="s">
        <v>10</v>
      </c>
      <c r="I26" s="1"/>
      <c r="J26" s="1" t="s">
        <v>22</v>
      </c>
      <c r="K26" s="1"/>
    </row>
    <row r="27" spans="1:12">
      <c r="A27" s="1"/>
      <c r="B27" s="1"/>
      <c r="C27" s="1" t="s">
        <v>2</v>
      </c>
      <c r="D27" s="1"/>
      <c r="E27" s="1"/>
      <c r="F27" s="1"/>
      <c r="G27" s="1"/>
      <c r="H27" s="1"/>
      <c r="I27" s="1"/>
      <c r="J27" s="1"/>
      <c r="K27" s="1"/>
    </row>
    <row r="28" spans="1:12">
      <c r="A28" s="1" t="s">
        <v>0</v>
      </c>
      <c r="B28" s="1"/>
      <c r="C28" s="2">
        <v>2364125</v>
      </c>
      <c r="D28" s="2"/>
      <c r="E28" s="2"/>
      <c r="F28" s="2">
        <v>2156604</v>
      </c>
      <c r="G28" s="1"/>
      <c r="H28" s="3">
        <f>+F28/C28-1</f>
        <v>-8.7779199492412641E-2</v>
      </c>
      <c r="I28" s="1"/>
      <c r="J28" s="3">
        <v>9.6000000000000002E-2</v>
      </c>
      <c r="K28" s="1"/>
    </row>
    <row r="29" spans="1:12">
      <c r="A29" s="1" t="s">
        <v>2</v>
      </c>
      <c r="B29" s="1"/>
      <c r="C29" s="2"/>
      <c r="D29" s="2"/>
      <c r="E29" s="2"/>
      <c r="F29" s="2"/>
      <c r="G29" s="1"/>
      <c r="H29" s="1"/>
      <c r="I29" s="1"/>
      <c r="J29" s="3"/>
      <c r="K29" s="1"/>
    </row>
    <row r="30" spans="1:12">
      <c r="A30" s="1" t="s">
        <v>1</v>
      </c>
      <c r="B30" s="1"/>
      <c r="C30" s="2">
        <v>7491565</v>
      </c>
      <c r="D30" s="2"/>
      <c r="E30" s="2"/>
      <c r="F30" s="2">
        <v>6526722</v>
      </c>
      <c r="G30" s="1"/>
      <c r="H30" s="3">
        <f>+F30/C30-1</f>
        <v>-0.12879057980542119</v>
      </c>
      <c r="I30" s="1"/>
      <c r="J30" s="3">
        <v>0.14799999999999999</v>
      </c>
      <c r="K30" s="1"/>
    </row>
    <row r="31" spans="1:12">
      <c r="A31" s="1"/>
      <c r="B31" s="1"/>
      <c r="C31" s="2"/>
      <c r="D31" s="2"/>
      <c r="E31" s="2"/>
      <c r="F31" s="2"/>
      <c r="G31" s="1"/>
      <c r="H31" s="3" t="s">
        <v>2</v>
      </c>
      <c r="I31" s="1"/>
      <c r="J31" s="3"/>
      <c r="K31" s="1"/>
    </row>
    <row r="32" spans="1:12">
      <c r="A32" s="1" t="s">
        <v>3</v>
      </c>
      <c r="B32" s="1"/>
      <c r="C32" s="2">
        <v>1069487</v>
      </c>
      <c r="D32" s="2"/>
      <c r="E32" s="2"/>
      <c r="F32" s="2">
        <v>1029793</v>
      </c>
      <c r="G32" s="1"/>
      <c r="H32" s="3">
        <f>+F32/C32-1</f>
        <v>-3.711499064504753E-2</v>
      </c>
      <c r="I32" s="1"/>
      <c r="J32" s="3">
        <v>3.9E-2</v>
      </c>
      <c r="K32" s="1"/>
    </row>
    <row r="33" spans="1:12">
      <c r="A33" s="1"/>
      <c r="B33" s="1"/>
      <c r="C33" s="2"/>
      <c r="D33" s="2"/>
      <c r="E33" s="2"/>
      <c r="F33" s="2"/>
      <c r="G33" s="1"/>
      <c r="H33" s="3" t="s">
        <v>2</v>
      </c>
      <c r="I33" s="1"/>
      <c r="J33" s="3"/>
      <c r="K33" s="1"/>
    </row>
    <row r="34" spans="1:12">
      <c r="A34" s="1" t="s">
        <v>4</v>
      </c>
      <c r="B34" s="1"/>
      <c r="C34" s="2">
        <v>2011577</v>
      </c>
      <c r="D34" s="2"/>
      <c r="E34" s="2"/>
      <c r="F34" s="2">
        <v>1972750</v>
      </c>
      <c r="G34" s="1"/>
      <c r="H34" s="3">
        <f>+F34/C34-1</f>
        <v>-1.9301771694546166E-2</v>
      </c>
      <c r="I34" s="1"/>
      <c r="J34" s="3">
        <v>0.02</v>
      </c>
      <c r="K34" s="1"/>
    </row>
    <row r="35" spans="1:12">
      <c r="A35" s="1"/>
      <c r="B35" s="1"/>
      <c r="C35" s="2"/>
      <c r="D35" s="2"/>
      <c r="E35" s="2"/>
      <c r="F35" s="2"/>
      <c r="G35" s="1"/>
      <c r="H35" s="3" t="s">
        <v>2</v>
      </c>
      <c r="I35" s="1"/>
      <c r="J35" s="3"/>
      <c r="K35" s="1"/>
    </row>
    <row r="36" spans="1:12">
      <c r="A36" s="1" t="s">
        <v>5</v>
      </c>
      <c r="B36" s="1"/>
      <c r="C36" s="2">
        <v>2464027</v>
      </c>
      <c r="D36" s="2"/>
      <c r="E36" s="2"/>
      <c r="F36" s="2">
        <v>2421576</v>
      </c>
      <c r="G36" s="1"/>
      <c r="H36" s="3">
        <f>+F36/C36-1</f>
        <v>-1.7228301475592622E-2</v>
      </c>
      <c r="I36" s="1"/>
      <c r="J36" s="3">
        <v>1.7999999999999999E-2</v>
      </c>
      <c r="K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15.75">
      <c r="A40" s="7"/>
      <c r="B40" s="7"/>
      <c r="C40" s="7"/>
      <c r="D40" s="11" t="s">
        <v>25</v>
      </c>
      <c r="E40" s="7"/>
      <c r="F40" s="7"/>
      <c r="G40" s="7"/>
      <c r="H40" s="7"/>
      <c r="I40" s="7"/>
      <c r="J40" s="7"/>
      <c r="K40" s="7"/>
      <c r="L40" s="7"/>
    </row>
    <row r="42" spans="1:12">
      <c r="A42" s="1"/>
      <c r="B42" s="1"/>
      <c r="C42" s="1"/>
      <c r="D42" s="1"/>
      <c r="E42" s="1"/>
      <c r="F42" s="1"/>
      <c r="G42" s="1" t="s">
        <v>14</v>
      </c>
    </row>
    <row r="43" spans="1:12">
      <c r="A43" s="1"/>
      <c r="B43" s="1"/>
      <c r="C43" s="1" t="s">
        <v>11</v>
      </c>
      <c r="D43" s="1"/>
      <c r="E43" s="1" t="s">
        <v>12</v>
      </c>
      <c r="F43" s="1"/>
      <c r="G43" s="1" t="s">
        <v>13</v>
      </c>
    </row>
    <row r="44" spans="1:12">
      <c r="A44" s="1"/>
      <c r="B44" s="1"/>
      <c r="C44" s="1"/>
      <c r="D44" s="1"/>
      <c r="E44" s="1"/>
      <c r="F44" s="1"/>
      <c r="G44" s="1"/>
    </row>
    <row r="45" spans="1:12">
      <c r="A45" s="1" t="s">
        <v>0</v>
      </c>
      <c r="B45" s="1"/>
      <c r="C45" s="2">
        <v>875</v>
      </c>
      <c r="D45" s="1"/>
      <c r="E45" s="2">
        <v>580</v>
      </c>
      <c r="F45" s="1"/>
      <c r="G45" s="4">
        <f>+C45/E45</f>
        <v>1.5086206896551724</v>
      </c>
    </row>
    <row r="46" spans="1:12">
      <c r="A46" s="1" t="s">
        <v>2</v>
      </c>
      <c r="B46" s="1"/>
      <c r="C46" s="2"/>
      <c r="D46" s="1"/>
      <c r="E46" s="2"/>
      <c r="F46" s="1"/>
      <c r="G46" s="1"/>
    </row>
    <row r="47" spans="1:12">
      <c r="A47" s="1" t="s">
        <v>1</v>
      </c>
      <c r="B47" s="1"/>
      <c r="C47" s="2">
        <v>727</v>
      </c>
      <c r="D47" s="1"/>
      <c r="E47" s="2">
        <v>1300</v>
      </c>
      <c r="F47" s="1"/>
      <c r="G47" s="4">
        <f>+C47/E47</f>
        <v>0.5592307692307692</v>
      </c>
    </row>
    <row r="48" spans="1:12">
      <c r="A48" s="1"/>
      <c r="B48" s="1"/>
      <c r="C48" s="2"/>
      <c r="D48" s="1"/>
      <c r="E48" s="2"/>
      <c r="F48" s="1"/>
      <c r="G48" s="4" t="s">
        <v>2</v>
      </c>
    </row>
    <row r="49" spans="1:7">
      <c r="A49" s="1" t="s">
        <v>3</v>
      </c>
      <c r="B49" s="1"/>
      <c r="C49" s="2">
        <v>20</v>
      </c>
      <c r="D49" s="1"/>
      <c r="E49" s="2">
        <v>900</v>
      </c>
      <c r="F49" s="1"/>
      <c r="G49" s="4">
        <f>+C49/E49</f>
        <v>2.2222222222222223E-2</v>
      </c>
    </row>
    <row r="50" spans="1:7">
      <c r="A50" s="1"/>
      <c r="B50" s="1"/>
      <c r="C50" s="2"/>
      <c r="D50" s="1"/>
      <c r="E50" s="2"/>
      <c r="F50" s="1"/>
      <c r="G50" s="4" t="s">
        <v>2</v>
      </c>
    </row>
    <row r="51" spans="1:7">
      <c r="A51" s="1" t="s">
        <v>4</v>
      </c>
      <c r="B51" s="1"/>
      <c r="C51" s="2">
        <v>2250</v>
      </c>
      <c r="D51" s="1"/>
      <c r="E51" s="2">
        <v>630</v>
      </c>
      <c r="F51" s="1"/>
      <c r="G51" s="4">
        <f>+C51/E51</f>
        <v>3.5714285714285716</v>
      </c>
    </row>
    <row r="52" spans="1:7">
      <c r="A52" s="1"/>
      <c r="B52" s="1"/>
      <c r="C52" s="2"/>
      <c r="D52" s="1"/>
      <c r="E52" s="2"/>
      <c r="F52" s="1"/>
      <c r="G52" s="4" t="s">
        <v>2</v>
      </c>
    </row>
    <row r="53" spans="1:7">
      <c r="A53" s="1" t="s">
        <v>5</v>
      </c>
      <c r="B53" s="1"/>
      <c r="C53" s="2">
        <v>516</v>
      </c>
      <c r="D53" s="1"/>
      <c r="E53" s="2">
        <v>850</v>
      </c>
      <c r="F53" s="1"/>
      <c r="G53" s="4">
        <f>+C53/E53</f>
        <v>0.60705882352941176</v>
      </c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mmcginnis</dc:creator>
  <cp:lastModifiedBy>mmcginnis</cp:lastModifiedBy>
  <cp:lastPrinted>2012-07-12T21:59:08Z</cp:lastPrinted>
  <dcterms:created xsi:type="dcterms:W3CDTF">2012-07-12T00:29:03Z</dcterms:created>
  <dcterms:modified xsi:type="dcterms:W3CDTF">2012-07-12T21:59:10Z</dcterms:modified>
</cp:coreProperties>
</file>