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2035" windowHeight="8730" activeTab="1"/>
  </bookViews>
  <sheets>
    <sheet name="Taxes" sheetId="1" r:id="rId1"/>
    <sheet name="Tax Exempt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1" i="2"/>
  <c r="E23"/>
  <c r="E47" s="1"/>
  <c r="E25"/>
  <c r="E27"/>
  <c r="E28"/>
  <c r="E29"/>
  <c r="E30"/>
  <c r="E31"/>
  <c r="E32"/>
  <c r="E34"/>
  <c r="E35"/>
  <c r="E36"/>
  <c r="E37"/>
  <c r="E38"/>
  <c r="E39"/>
  <c r="E43" i="1"/>
  <c r="E44" l="1"/>
  <c r="E45" s="1"/>
</calcChain>
</file>

<file path=xl/sharedStrings.xml><?xml version="1.0" encoding="utf-8"?>
<sst xmlns="http://schemas.openxmlformats.org/spreadsheetml/2006/main" count="81" uniqueCount="55">
  <si>
    <t>Diaz Floors &amp; Interiors</t>
  </si>
  <si>
    <t xml:space="preserve">956-787-0056 / 956-781-7917 fax </t>
  </si>
  <si>
    <t>diazfloor8586@sbcglobal.net</t>
  </si>
  <si>
    <t>Quote</t>
  </si>
  <si>
    <t>Quantity</t>
  </si>
  <si>
    <t>Unit</t>
  </si>
  <si>
    <t>Description</t>
  </si>
  <si>
    <t>Each</t>
  </si>
  <si>
    <t>Total</t>
  </si>
  <si>
    <t>Sub-Total</t>
  </si>
  <si>
    <t xml:space="preserve">Clients Name:                                                                                                         </t>
  </si>
  <si>
    <t>City:                                                                           Quoted: Andy Diaz/Written:Rosie Almazan</t>
  </si>
  <si>
    <t>1205 West Polk, Pharr, TX.  78577                                                     Date:</t>
  </si>
  <si>
    <t>yds</t>
  </si>
  <si>
    <t>job</t>
  </si>
  <si>
    <t xml:space="preserve">Clients Name:   Hidalgo Co. Pct #3                                                                Attn: Oscar Garza                                                                          </t>
  </si>
  <si>
    <t>Address: 730 Breyfogle                                                                                    Phone: 318-2626</t>
  </si>
  <si>
    <t>City: Mission, TX.                                                            Quoted: Andy Diaz/Written:Rosie Almazan</t>
  </si>
  <si>
    <t>Regular List Price</t>
  </si>
  <si>
    <t>w/15% Buyboard Discount</t>
  </si>
  <si>
    <t>Carpet installation</t>
  </si>
  <si>
    <t>bxs</t>
  </si>
  <si>
    <t>Color: t.b.d</t>
  </si>
  <si>
    <t>Roppe Vinyl Covebase</t>
  </si>
  <si>
    <t>Color: t.b.d.</t>
  </si>
  <si>
    <t>Open Market</t>
  </si>
  <si>
    <t>Door and metal door trims</t>
  </si>
  <si>
    <t>pails</t>
  </si>
  <si>
    <t>qts</t>
  </si>
  <si>
    <t>lf</t>
  </si>
  <si>
    <t>Covebase installation</t>
  </si>
  <si>
    <t>Tarkett Standard VCT</t>
  </si>
  <si>
    <t>Buyboard #310-08</t>
  </si>
  <si>
    <t>sf</t>
  </si>
  <si>
    <t>VCT installation</t>
  </si>
  <si>
    <t>Removal of existing vct</t>
  </si>
  <si>
    <t>Furniture moving</t>
  </si>
  <si>
    <t>Floor prep                                            (carpet area)</t>
  </si>
  <si>
    <t>Cleaner #77                                     (carpet cleaner)</t>
  </si>
  <si>
    <t>C-36 Primer                                   (carpet adhesive)</t>
  </si>
  <si>
    <t>Sealer #54                                         (carpet sealer)</t>
  </si>
  <si>
    <t>Buffing and waxing w/ protection of floor</t>
  </si>
  <si>
    <r>
      <t xml:space="preserve">Floor prep                                                  </t>
    </r>
    <r>
      <rPr>
        <b/>
        <sz val="9"/>
        <rFont val="Arial"/>
        <family val="2"/>
      </rPr>
      <t>(vct area)</t>
    </r>
  </si>
  <si>
    <t>Carpet Color Selection:</t>
  </si>
  <si>
    <t>Judge Garza - Blizzard Blue</t>
  </si>
  <si>
    <t>Constable Gallardo - Precious Metals</t>
  </si>
  <si>
    <t xml:space="preserve">Note: </t>
  </si>
  <si>
    <t>County employees responsible for removal and disposal</t>
  </si>
  <si>
    <t>Style: Crayon MKI RS --Color: t.b.s.</t>
  </si>
  <si>
    <t>1205 West Polk, Pharr, TX.  78577                                                     Date: 2/16/11</t>
  </si>
  <si>
    <t>Tandus Carpet                (6' roll goods)</t>
  </si>
  <si>
    <t>Judge Ochoa - Blizzard Blue</t>
  </si>
  <si>
    <t>Tandus Carpet  (6' roll goods)</t>
  </si>
  <si>
    <t>of existing carpet.  Floor prep includes the floating and</t>
  </si>
  <si>
    <t>patch work of entire area.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</si>
</sst>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Georgia"/>
      <family val="1"/>
    </font>
    <font>
      <sz val="22"/>
      <name val="Arial"/>
      <family val="2"/>
    </font>
    <font>
      <sz val="20"/>
      <name val="Arial"/>
      <family val="2"/>
    </font>
    <font>
      <b/>
      <i/>
      <sz val="12"/>
      <name val="Georgia"/>
      <family val="1"/>
    </font>
    <font>
      <sz val="12"/>
      <name val="Arial"/>
      <family val="2"/>
    </font>
    <font>
      <b/>
      <sz val="10"/>
      <name val="Georgia"/>
      <family val="1"/>
    </font>
    <font>
      <u/>
      <sz val="10"/>
      <color indexed="12"/>
      <name val="Arial"/>
      <family val="2"/>
    </font>
    <font>
      <u/>
      <sz val="10"/>
      <name val="Georgia"/>
      <family val="1"/>
    </font>
    <font>
      <b/>
      <sz val="16"/>
      <name val="Georgia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49" fontId="2" fillId="0" borderId="0" xfId="0" applyNumberFormat="1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2" applyFont="1" applyAlignment="1" applyProtection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1" applyFont="1" applyBorder="1" applyAlignment="1"/>
    <xf numFmtId="8" fontId="12" fillId="0" borderId="1" xfId="1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/>
    <xf numFmtId="44" fontId="11" fillId="0" borderId="1" xfId="1" applyNumberFormat="1" applyFont="1" applyBorder="1" applyAlignment="1"/>
    <xf numFmtId="44" fontId="11" fillId="0" borderId="1" xfId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4" fontId="14" fillId="0" borderId="1" xfId="1" applyNumberFormat="1" applyFont="1" applyBorder="1" applyAlignment="1"/>
    <xf numFmtId="8" fontId="14" fillId="0" borderId="1" xfId="1" applyNumberFormat="1" applyFont="1" applyBorder="1" applyAlignment="1">
      <alignment horizontal="right"/>
    </xf>
    <xf numFmtId="8" fontId="11" fillId="0" borderId="1" xfId="1" applyNumberFormat="1" applyFont="1" applyBorder="1" applyAlignment="1">
      <alignment horizontal="right"/>
    </xf>
    <xf numFmtId="44" fontId="11" fillId="0" borderId="1" xfId="1" applyNumberFormat="1" applyFont="1" applyBorder="1" applyAlignment="1">
      <alignment horizontal="center"/>
    </xf>
    <xf numFmtId="44" fontId="12" fillId="0" borderId="1" xfId="1" applyNumberFormat="1" applyFont="1" applyBorder="1" applyAlignment="1"/>
    <xf numFmtId="44" fontId="12" fillId="0" borderId="1" xfId="1" applyFont="1" applyBorder="1" applyAlignment="1">
      <alignment horizontal="right"/>
    </xf>
    <xf numFmtId="8" fontId="11" fillId="0" borderId="1" xfId="1" applyNumberFormat="1" applyFont="1" applyBorder="1" applyAlignment="1">
      <alignment horizontal="center"/>
    </xf>
    <xf numFmtId="0" fontId="12" fillId="0" borderId="1" xfId="0" applyFont="1" applyBorder="1" applyAlignment="1"/>
    <xf numFmtId="0" fontId="15" fillId="0" borderId="1" xfId="0" applyFont="1" applyBorder="1" applyAlignment="1"/>
    <xf numFmtId="10" fontId="12" fillId="0" borderId="1" xfId="1" applyNumberFormat="1" applyFont="1" applyBorder="1" applyAlignment="1"/>
    <xf numFmtId="44" fontId="11" fillId="0" borderId="1" xfId="1" applyFont="1" applyBorder="1" applyAlignment="1"/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44" fontId="16" fillId="0" borderId="1" xfId="1" applyFont="1" applyBorder="1" applyAlignment="1"/>
    <xf numFmtId="8" fontId="16" fillId="0" borderId="1" xfId="1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/>
    <xf numFmtId="0" fontId="16" fillId="0" borderId="1" xfId="0" applyFont="1" applyBorder="1" applyAlignment="1">
      <alignment horizontal="left"/>
    </xf>
    <xf numFmtId="164" fontId="11" fillId="0" borderId="1" xfId="1" applyNumberFormat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sqref="A1:E44"/>
    </sheetView>
  </sheetViews>
  <sheetFormatPr defaultRowHeight="15"/>
  <cols>
    <col min="2" max="2" width="6.7109375" customWidth="1"/>
    <col min="3" max="3" width="46.7109375" customWidth="1"/>
    <col min="4" max="4" width="10.7109375" customWidth="1"/>
    <col min="5" max="5" width="15.7109375" customWidth="1"/>
  </cols>
  <sheetData>
    <row r="1" spans="1:5" ht="27">
      <c r="A1" s="1" t="s">
        <v>0</v>
      </c>
      <c r="B1" s="2"/>
      <c r="C1" s="2"/>
      <c r="D1" s="3"/>
      <c r="E1" s="3"/>
    </row>
    <row r="2" spans="1:5" ht="15.75">
      <c r="A2" s="4" t="s">
        <v>12</v>
      </c>
      <c r="B2" s="5"/>
      <c r="C2" s="5"/>
      <c r="D2" s="6"/>
      <c r="E2" s="5"/>
    </row>
    <row r="3" spans="1:5" ht="15.75">
      <c r="A3" s="4" t="s">
        <v>1</v>
      </c>
    </row>
    <row r="4" spans="1:5">
      <c r="A4" s="7" t="s">
        <v>2</v>
      </c>
    </row>
    <row r="5" spans="1:5" ht="20.25">
      <c r="C5" s="8" t="s">
        <v>3</v>
      </c>
    </row>
    <row r="7" spans="1:5">
      <c r="A7" s="9" t="s">
        <v>10</v>
      </c>
      <c r="B7" s="9"/>
      <c r="C7" s="10"/>
      <c r="D7" s="11"/>
      <c r="E7" s="10"/>
    </row>
    <row r="8" spans="1:5">
      <c r="A8" s="9"/>
      <c r="B8" s="10"/>
      <c r="C8" s="12"/>
      <c r="D8" s="13"/>
      <c r="E8" s="12"/>
    </row>
    <row r="9" spans="1:5">
      <c r="A9" s="9" t="s">
        <v>11</v>
      </c>
      <c r="B9" s="10"/>
      <c r="C9" s="11"/>
      <c r="D9" s="14"/>
      <c r="E9" s="14"/>
    </row>
    <row r="10" spans="1:5">
      <c r="A10" s="10"/>
      <c r="B10" s="10"/>
      <c r="C10" s="10"/>
      <c r="D10" s="10"/>
      <c r="E10" s="10"/>
    </row>
    <row r="11" spans="1:5">
      <c r="A11" s="15" t="s">
        <v>4</v>
      </c>
      <c r="B11" s="15" t="s">
        <v>5</v>
      </c>
      <c r="C11" s="15" t="s">
        <v>6</v>
      </c>
      <c r="D11" s="15" t="s">
        <v>7</v>
      </c>
      <c r="E11" s="15" t="s">
        <v>8</v>
      </c>
    </row>
    <row r="12" spans="1:5">
      <c r="A12" s="16"/>
      <c r="B12" s="16"/>
      <c r="C12" s="15"/>
      <c r="D12" s="17"/>
      <c r="E12" s="18"/>
    </row>
    <row r="13" spans="1:5">
      <c r="A13" s="16"/>
      <c r="B13" s="16"/>
      <c r="C13" s="9"/>
      <c r="D13" s="17"/>
      <c r="E13" s="18"/>
    </row>
    <row r="14" spans="1:5">
      <c r="A14" s="19"/>
      <c r="B14" s="15"/>
      <c r="C14" s="20"/>
      <c r="D14" s="21"/>
      <c r="E14" s="22"/>
    </row>
    <row r="15" spans="1:5">
      <c r="A15" s="23"/>
      <c r="B15" s="23"/>
      <c r="C15" s="24"/>
      <c r="D15" s="25"/>
      <c r="E15" s="26"/>
    </row>
    <row r="16" spans="1:5">
      <c r="A16" s="15"/>
      <c r="B16" s="15"/>
      <c r="C16" s="20"/>
      <c r="D16" s="21"/>
      <c r="E16" s="27"/>
    </row>
    <row r="17" spans="1:5">
      <c r="A17" s="15"/>
      <c r="B17" s="15"/>
      <c r="C17" s="20"/>
      <c r="D17" s="21"/>
      <c r="E17" s="27"/>
    </row>
    <row r="18" spans="1:5">
      <c r="A18" s="15"/>
      <c r="B18" s="15"/>
      <c r="C18" s="20"/>
      <c r="D18" s="21"/>
      <c r="E18" s="27"/>
    </row>
    <row r="19" spans="1:5">
      <c r="A19" s="15"/>
      <c r="B19" s="15"/>
      <c r="C19" s="20"/>
      <c r="D19" s="21"/>
      <c r="E19" s="22"/>
    </row>
    <row r="20" spans="1:5">
      <c r="A20" s="15"/>
      <c r="B20" s="15"/>
      <c r="C20" s="20"/>
      <c r="D20" s="21"/>
      <c r="E20" s="22"/>
    </row>
    <row r="21" spans="1:5">
      <c r="A21" s="19"/>
      <c r="B21" s="15"/>
      <c r="C21" s="20"/>
      <c r="D21" s="28"/>
      <c r="E21" s="22"/>
    </row>
    <row r="22" spans="1:5">
      <c r="A22" s="19"/>
      <c r="B22" s="15"/>
      <c r="C22" s="20"/>
      <c r="D22" s="21"/>
      <c r="E22" s="27"/>
    </row>
    <row r="23" spans="1:5">
      <c r="A23" s="15"/>
      <c r="B23" s="15"/>
      <c r="C23" s="20"/>
      <c r="D23" s="21"/>
      <c r="E23" s="22"/>
    </row>
    <row r="24" spans="1:5">
      <c r="A24" s="15"/>
      <c r="B24" s="15"/>
      <c r="C24" s="20"/>
      <c r="D24" s="29"/>
      <c r="E24" s="30"/>
    </row>
    <row r="25" spans="1:5">
      <c r="A25" s="19"/>
      <c r="B25" s="15"/>
      <c r="C25" s="20"/>
      <c r="D25" s="28"/>
      <c r="E25" s="27"/>
    </row>
    <row r="26" spans="1:5">
      <c r="A26" s="19"/>
      <c r="B26" s="15"/>
      <c r="C26" s="20"/>
      <c r="D26" s="28"/>
      <c r="E26" s="22"/>
    </row>
    <row r="27" spans="1:5">
      <c r="A27" s="19"/>
      <c r="B27" s="15"/>
      <c r="C27" s="20"/>
      <c r="D27" s="28"/>
      <c r="E27" s="22"/>
    </row>
    <row r="28" spans="1:5">
      <c r="A28" s="19"/>
      <c r="B28" s="15"/>
      <c r="C28" s="20"/>
      <c r="D28" s="28"/>
      <c r="E28" s="27"/>
    </row>
    <row r="29" spans="1:5">
      <c r="A29" s="19"/>
      <c r="B29" s="15"/>
      <c r="C29" s="20"/>
      <c r="D29" s="28"/>
      <c r="E29" s="22"/>
    </row>
    <row r="30" spans="1:5">
      <c r="A30" s="19"/>
      <c r="B30" s="15"/>
      <c r="C30" s="20"/>
      <c r="D30" s="28"/>
      <c r="E30" s="22"/>
    </row>
    <row r="31" spans="1:5">
      <c r="A31" s="19"/>
      <c r="B31" s="15"/>
      <c r="C31" s="20"/>
      <c r="D31" s="28"/>
      <c r="E31" s="22"/>
    </row>
    <row r="32" spans="1:5">
      <c r="A32" s="19"/>
      <c r="B32" s="15"/>
      <c r="C32" s="20"/>
      <c r="D32" s="28"/>
      <c r="E32" s="22"/>
    </row>
    <row r="33" spans="1:5">
      <c r="A33" s="15"/>
      <c r="B33" s="15"/>
      <c r="C33" s="20"/>
      <c r="D33" s="31"/>
      <c r="E33" s="22"/>
    </row>
    <row r="34" spans="1:5">
      <c r="A34" s="16"/>
      <c r="B34" s="16"/>
      <c r="C34" s="20"/>
      <c r="D34" s="17"/>
      <c r="E34" s="30"/>
    </row>
    <row r="35" spans="1:5">
      <c r="A35" s="16"/>
      <c r="B35" s="16"/>
      <c r="C35" s="20"/>
      <c r="D35" s="17"/>
      <c r="E35" s="30"/>
    </row>
    <row r="36" spans="1:5">
      <c r="A36" s="16"/>
      <c r="B36" s="16"/>
      <c r="D36" s="17"/>
      <c r="E36" s="30"/>
    </row>
    <row r="37" spans="1:5">
      <c r="A37" s="16"/>
      <c r="B37" s="16"/>
      <c r="C37" s="32"/>
      <c r="D37" s="17"/>
      <c r="E37" s="30"/>
    </row>
    <row r="38" spans="1:5">
      <c r="A38" s="16"/>
      <c r="B38" s="16"/>
      <c r="C38" s="33"/>
      <c r="D38" s="17"/>
      <c r="E38" s="30"/>
    </row>
    <row r="39" spans="1:5">
      <c r="A39" s="16"/>
      <c r="B39" s="16"/>
      <c r="C39" s="20"/>
      <c r="D39" s="17"/>
      <c r="E39" s="30"/>
    </row>
    <row r="40" spans="1:5">
      <c r="A40" s="16"/>
      <c r="B40" s="16"/>
      <c r="C40" s="20"/>
      <c r="D40" s="17"/>
      <c r="E40" s="30"/>
    </row>
    <row r="41" spans="1:5">
      <c r="A41" s="16"/>
      <c r="B41" s="16"/>
      <c r="C41" s="20"/>
      <c r="D41" s="17"/>
      <c r="E41" s="30"/>
    </row>
    <row r="42" spans="1:5">
      <c r="A42" s="16"/>
      <c r="B42" s="16"/>
      <c r="C42" s="20"/>
      <c r="D42" s="17"/>
      <c r="E42" s="30"/>
    </row>
    <row r="43" spans="1:5">
      <c r="A43" s="16"/>
      <c r="B43" s="16"/>
      <c r="C43" s="32"/>
      <c r="D43" s="17" t="s">
        <v>9</v>
      </c>
      <c r="E43" s="18">
        <f>SUM(E17:E42)</f>
        <v>0</v>
      </c>
    </row>
    <row r="44" spans="1:5">
      <c r="A44" s="16"/>
      <c r="B44" s="16"/>
      <c r="C44" s="32"/>
      <c r="D44" s="34">
        <v>8.2500000000000004E-2</v>
      </c>
      <c r="E44" s="30">
        <f>SUM(E43*D44)</f>
        <v>0</v>
      </c>
    </row>
    <row r="45" spans="1:5">
      <c r="A45" s="10"/>
      <c r="B45" s="10"/>
      <c r="C45" s="10"/>
      <c r="D45" s="35" t="s">
        <v>8</v>
      </c>
      <c r="E45" s="27">
        <f>SUM(E43:E44)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7"/>
  <sheetViews>
    <sheetView tabSelected="1" workbookViewId="0">
      <selection activeCell="C47" sqref="C47"/>
    </sheetView>
  </sheetViews>
  <sheetFormatPr defaultRowHeight="15"/>
  <cols>
    <col min="2" max="2" width="6.7109375" customWidth="1"/>
    <col min="3" max="3" width="46.7109375" customWidth="1"/>
    <col min="4" max="4" width="10.7109375" customWidth="1"/>
    <col min="5" max="5" width="15.7109375" customWidth="1"/>
  </cols>
  <sheetData>
    <row r="1" spans="1:5" ht="27">
      <c r="A1" s="1" t="s">
        <v>0</v>
      </c>
      <c r="B1" s="2"/>
      <c r="C1" s="2"/>
      <c r="D1" s="3"/>
      <c r="E1" s="3"/>
    </row>
    <row r="2" spans="1:5" ht="15.75">
      <c r="A2" s="4" t="s">
        <v>49</v>
      </c>
      <c r="B2" s="5"/>
      <c r="C2" s="5"/>
      <c r="D2" s="6"/>
      <c r="E2" s="5"/>
    </row>
    <row r="3" spans="1:5" ht="15.75">
      <c r="A3" s="4" t="s">
        <v>1</v>
      </c>
    </row>
    <row r="4" spans="1:5">
      <c r="A4" s="7" t="s">
        <v>2</v>
      </c>
    </row>
    <row r="5" spans="1:5" ht="20.25" hidden="1">
      <c r="C5" s="8"/>
    </row>
    <row r="7" spans="1:5">
      <c r="A7" s="9" t="s">
        <v>15</v>
      </c>
      <c r="B7" s="9"/>
      <c r="C7" s="10"/>
      <c r="D7" s="11"/>
      <c r="E7" s="10"/>
    </row>
    <row r="8" spans="1:5">
      <c r="A8" s="9" t="s">
        <v>16</v>
      </c>
      <c r="B8" s="10"/>
      <c r="C8" s="12"/>
      <c r="D8" s="13"/>
      <c r="E8" s="12"/>
    </row>
    <row r="9" spans="1:5">
      <c r="A9" s="9" t="s">
        <v>17</v>
      </c>
      <c r="B9" s="10"/>
      <c r="C9" s="11"/>
      <c r="D9" s="14"/>
      <c r="E9" s="14"/>
    </row>
    <row r="10" spans="1:5">
      <c r="A10" s="10"/>
      <c r="B10" s="10"/>
      <c r="C10" s="10"/>
      <c r="D10" s="10"/>
      <c r="E10" s="10"/>
    </row>
    <row r="11" spans="1:5">
      <c r="A11" s="15" t="s">
        <v>4</v>
      </c>
      <c r="B11" s="15" t="s">
        <v>5</v>
      </c>
      <c r="C11" s="15" t="s">
        <v>6</v>
      </c>
      <c r="D11" s="15" t="s">
        <v>7</v>
      </c>
      <c r="E11" s="15" t="s">
        <v>8</v>
      </c>
    </row>
    <row r="12" spans="1:5">
      <c r="A12" s="36"/>
      <c r="B12" s="36"/>
      <c r="C12" s="15" t="s">
        <v>32</v>
      </c>
      <c r="D12" s="38"/>
      <c r="E12" s="39"/>
    </row>
    <row r="13" spans="1:5">
      <c r="A13" s="40"/>
      <c r="B13" s="36"/>
      <c r="C13" s="37" t="s">
        <v>18</v>
      </c>
      <c r="D13" s="44"/>
      <c r="E13" s="44"/>
    </row>
    <row r="14" spans="1:5">
      <c r="A14" s="36">
        <v>221</v>
      </c>
      <c r="B14" s="36" t="s">
        <v>13</v>
      </c>
      <c r="C14" s="41" t="s">
        <v>52</v>
      </c>
      <c r="D14" s="44">
        <v>30.17</v>
      </c>
      <c r="E14" s="44">
        <v>6667.57</v>
      </c>
    </row>
    <row r="15" spans="1:5">
      <c r="A15" s="15"/>
      <c r="B15" s="15"/>
      <c r="C15" s="42" t="s">
        <v>48</v>
      </c>
      <c r="D15" s="44"/>
      <c r="E15" s="44"/>
    </row>
    <row r="16" spans="1:5">
      <c r="A16" s="36">
        <v>15</v>
      </c>
      <c r="B16" s="36" t="s">
        <v>21</v>
      </c>
      <c r="C16" s="41" t="s">
        <v>23</v>
      </c>
      <c r="D16" s="44">
        <v>134.12</v>
      </c>
      <c r="E16" s="44">
        <v>2011.8</v>
      </c>
    </row>
    <row r="17" spans="1:5">
      <c r="A17" s="15"/>
      <c r="B17" s="15"/>
      <c r="C17" s="42" t="s">
        <v>22</v>
      </c>
      <c r="D17" s="44"/>
      <c r="E17" s="44"/>
    </row>
    <row r="18" spans="1:5">
      <c r="A18" s="36">
        <v>120</v>
      </c>
      <c r="B18" s="36" t="s">
        <v>21</v>
      </c>
      <c r="C18" s="41" t="s">
        <v>31</v>
      </c>
      <c r="D18" s="44">
        <v>53</v>
      </c>
      <c r="E18" s="44">
        <v>6360</v>
      </c>
    </row>
    <row r="19" spans="1:5">
      <c r="A19" s="36"/>
      <c r="B19" s="36"/>
      <c r="C19" s="42" t="s">
        <v>22</v>
      </c>
      <c r="D19" s="44"/>
      <c r="E19" s="44"/>
    </row>
    <row r="20" spans="1:5">
      <c r="A20" s="15"/>
      <c r="B20" s="15"/>
      <c r="C20" s="15" t="s">
        <v>19</v>
      </c>
      <c r="D20" s="43"/>
      <c r="E20" s="43"/>
    </row>
    <row r="21" spans="1:5">
      <c r="A21" s="15">
        <v>221</v>
      </c>
      <c r="B21" s="15" t="s">
        <v>13</v>
      </c>
      <c r="C21" s="20" t="s">
        <v>50</v>
      </c>
      <c r="D21" s="43">
        <v>25.65</v>
      </c>
      <c r="E21" s="43">
        <f>SUM(A21*D21)</f>
        <v>5668.65</v>
      </c>
    </row>
    <row r="22" spans="1:5">
      <c r="A22" s="15"/>
      <c r="B22" s="15"/>
      <c r="C22" s="20" t="s">
        <v>48</v>
      </c>
      <c r="D22" s="43"/>
      <c r="E22" s="43"/>
    </row>
    <row r="23" spans="1:5">
      <c r="A23" s="19">
        <v>15</v>
      </c>
      <c r="B23" s="15" t="s">
        <v>21</v>
      </c>
      <c r="C23" s="20" t="s">
        <v>23</v>
      </c>
      <c r="D23" s="43">
        <v>114</v>
      </c>
      <c r="E23" s="43">
        <f>SUM(A23*D23)</f>
        <v>1710</v>
      </c>
    </row>
    <row r="24" spans="1:5">
      <c r="A24" s="15"/>
      <c r="B24" s="15"/>
      <c r="C24" s="20" t="s">
        <v>24</v>
      </c>
      <c r="D24" s="43"/>
      <c r="E24" s="43"/>
    </row>
    <row r="25" spans="1:5">
      <c r="A25" s="19">
        <v>120</v>
      </c>
      <c r="B25" s="15" t="s">
        <v>21</v>
      </c>
      <c r="C25" s="20" t="s">
        <v>31</v>
      </c>
      <c r="D25" s="43">
        <v>45.05</v>
      </c>
      <c r="E25" s="43">
        <f>SUM(A25*D25)</f>
        <v>5406</v>
      </c>
    </row>
    <row r="26" spans="1:5">
      <c r="A26" s="15"/>
      <c r="B26" s="15"/>
      <c r="C26" s="20" t="s">
        <v>24</v>
      </c>
      <c r="D26" s="43"/>
      <c r="E26" s="43"/>
    </row>
    <row r="27" spans="1:5">
      <c r="A27" s="19">
        <v>221</v>
      </c>
      <c r="B27" s="15" t="s">
        <v>13</v>
      </c>
      <c r="C27" s="20" t="s">
        <v>20</v>
      </c>
      <c r="D27" s="43">
        <v>4.25</v>
      </c>
      <c r="E27" s="43">
        <f t="shared" ref="E27:E32" si="0">SUM(A27*D27)</f>
        <v>939.25</v>
      </c>
    </row>
    <row r="28" spans="1:5">
      <c r="A28" s="15">
        <v>221</v>
      </c>
      <c r="B28" s="15" t="s">
        <v>13</v>
      </c>
      <c r="C28" s="20" t="s">
        <v>37</v>
      </c>
      <c r="D28" s="43">
        <v>2</v>
      </c>
      <c r="E28" s="43">
        <f t="shared" si="0"/>
        <v>442</v>
      </c>
    </row>
    <row r="29" spans="1:5">
      <c r="A29" s="15">
        <v>5400</v>
      </c>
      <c r="B29" s="15" t="s">
        <v>33</v>
      </c>
      <c r="C29" s="20" t="s">
        <v>34</v>
      </c>
      <c r="D29" s="43">
        <v>0.59</v>
      </c>
      <c r="E29" s="43">
        <f t="shared" si="0"/>
        <v>3186</v>
      </c>
    </row>
    <row r="30" spans="1:5">
      <c r="A30" s="15">
        <v>5400</v>
      </c>
      <c r="B30" s="15" t="s">
        <v>33</v>
      </c>
      <c r="C30" s="20" t="s">
        <v>42</v>
      </c>
      <c r="D30" s="43">
        <v>1.1000000000000001</v>
      </c>
      <c r="E30" s="43">
        <f t="shared" si="0"/>
        <v>5940.0000000000009</v>
      </c>
    </row>
    <row r="31" spans="1:5">
      <c r="A31" s="15">
        <v>5400</v>
      </c>
      <c r="B31" s="15" t="s">
        <v>33</v>
      </c>
      <c r="C31" s="20" t="s">
        <v>35</v>
      </c>
      <c r="D31" s="43">
        <v>0.22</v>
      </c>
      <c r="E31" s="43">
        <f t="shared" si="0"/>
        <v>1188</v>
      </c>
    </row>
    <row r="32" spans="1:5">
      <c r="A32" s="15">
        <v>7410</v>
      </c>
      <c r="B32" s="15" t="s">
        <v>33</v>
      </c>
      <c r="C32" s="24" t="s">
        <v>36</v>
      </c>
      <c r="D32" s="43">
        <v>0.25</v>
      </c>
      <c r="E32" s="43">
        <f t="shared" si="0"/>
        <v>1852.5</v>
      </c>
    </row>
    <row r="33" spans="1:5">
      <c r="A33" s="15"/>
      <c r="B33" s="15"/>
      <c r="C33" s="15" t="s">
        <v>25</v>
      </c>
      <c r="D33" s="43"/>
      <c r="E33" s="43"/>
    </row>
    <row r="34" spans="1:5">
      <c r="A34" s="19">
        <v>1</v>
      </c>
      <c r="B34" s="15" t="s">
        <v>14</v>
      </c>
      <c r="C34" s="20" t="s">
        <v>26</v>
      </c>
      <c r="D34" s="43">
        <v>180</v>
      </c>
      <c r="E34" s="43">
        <f t="shared" ref="E34:E39" si="1">SUM(A34*D34)</f>
        <v>180</v>
      </c>
    </row>
    <row r="35" spans="1:5">
      <c r="A35" s="15">
        <v>1800</v>
      </c>
      <c r="B35" s="15" t="s">
        <v>29</v>
      </c>
      <c r="C35" s="20" t="s">
        <v>30</v>
      </c>
      <c r="D35" s="43">
        <v>0.8</v>
      </c>
      <c r="E35" s="43">
        <f t="shared" si="1"/>
        <v>1440</v>
      </c>
    </row>
    <row r="36" spans="1:5">
      <c r="A36" s="19">
        <v>5400</v>
      </c>
      <c r="B36" s="15" t="s">
        <v>33</v>
      </c>
      <c r="C36" s="20" t="s">
        <v>41</v>
      </c>
      <c r="D36" s="43">
        <v>0.75</v>
      </c>
      <c r="E36" s="43">
        <f t="shared" si="1"/>
        <v>4050</v>
      </c>
    </row>
    <row r="37" spans="1:5">
      <c r="A37" s="19">
        <v>2</v>
      </c>
      <c r="B37" s="15" t="s">
        <v>27</v>
      </c>
      <c r="C37" s="20" t="s">
        <v>39</v>
      </c>
      <c r="D37" s="43">
        <v>73.09</v>
      </c>
      <c r="E37" s="43">
        <f t="shared" si="1"/>
        <v>146.18</v>
      </c>
    </row>
    <row r="38" spans="1:5">
      <c r="A38" s="19">
        <v>2</v>
      </c>
      <c r="B38" s="15" t="s">
        <v>28</v>
      </c>
      <c r="C38" s="20" t="s">
        <v>38</v>
      </c>
      <c r="D38" s="43">
        <v>16.95</v>
      </c>
      <c r="E38" s="43">
        <f t="shared" si="1"/>
        <v>33.9</v>
      </c>
    </row>
    <row r="39" spans="1:5">
      <c r="A39" s="15">
        <v>4</v>
      </c>
      <c r="B39" s="15" t="s">
        <v>28</v>
      </c>
      <c r="C39" s="20" t="s">
        <v>40</v>
      </c>
      <c r="D39" s="43">
        <v>17.3</v>
      </c>
      <c r="E39" s="43">
        <f t="shared" si="1"/>
        <v>69.2</v>
      </c>
    </row>
    <row r="40" spans="1:5">
      <c r="A40" s="15"/>
      <c r="B40" s="15"/>
      <c r="C40" s="45" t="s">
        <v>43</v>
      </c>
      <c r="D40" s="43"/>
      <c r="E40" s="43"/>
    </row>
    <row r="41" spans="1:5">
      <c r="A41" s="15"/>
      <c r="B41" s="15"/>
      <c r="C41" s="33" t="s">
        <v>44</v>
      </c>
      <c r="D41" s="43"/>
      <c r="E41" s="43"/>
    </row>
    <row r="42" spans="1:5">
      <c r="A42" s="16"/>
      <c r="B42" s="16"/>
      <c r="C42" s="33" t="s">
        <v>45</v>
      </c>
      <c r="D42" s="17"/>
      <c r="E42" s="30"/>
    </row>
    <row r="43" spans="1:5">
      <c r="A43" s="16"/>
      <c r="B43" s="16"/>
      <c r="C43" s="33" t="s">
        <v>51</v>
      </c>
      <c r="D43" s="17"/>
      <c r="E43" s="30"/>
    </row>
    <row r="44" spans="1:5">
      <c r="A44" s="16"/>
      <c r="B44" s="16"/>
      <c r="C44" s="45" t="s">
        <v>46</v>
      </c>
      <c r="D44" s="17"/>
      <c r="E44" s="30"/>
    </row>
    <row r="45" spans="1:5">
      <c r="A45" s="16"/>
      <c r="B45" s="16"/>
      <c r="C45" s="33" t="s">
        <v>47</v>
      </c>
      <c r="D45" s="17"/>
      <c r="E45" s="30"/>
    </row>
    <row r="46" spans="1:5">
      <c r="A46" s="16"/>
      <c r="B46" s="16"/>
      <c r="C46" s="33" t="s">
        <v>53</v>
      </c>
      <c r="D46" s="17"/>
      <c r="E46" s="30"/>
    </row>
    <row r="47" spans="1:5">
      <c r="A47" s="16"/>
      <c r="B47" s="16"/>
      <c r="C47" s="33" t="s">
        <v>54</v>
      </c>
      <c r="D47" s="35" t="s">
        <v>8</v>
      </c>
      <c r="E47" s="27">
        <f>SUM(E19:E46)</f>
        <v>32251.680000000004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Taxes</vt:lpstr>
      <vt:lpstr>Tax Exempt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oscar.garza</cp:lastModifiedBy>
  <cp:lastPrinted>2011-02-16T18:25:17Z</cp:lastPrinted>
  <dcterms:created xsi:type="dcterms:W3CDTF">2011-02-03T21:27:25Z</dcterms:created>
  <dcterms:modified xsi:type="dcterms:W3CDTF">2011-02-18T14:13:24Z</dcterms:modified>
</cp:coreProperties>
</file>