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0" windowWidth="11355" windowHeight="6660"/>
  </bookViews>
  <sheets>
    <sheet name="Sheet1" sheetId="1" r:id="rId1"/>
  </sheets>
  <definedNames>
    <definedName name="_xlnm.Print_Area" localSheetId="0">Sheet1!$A$1:$I$22</definedName>
  </definedNames>
  <calcPr calcId="125725"/>
</workbook>
</file>

<file path=xl/calcChain.xml><?xml version="1.0" encoding="utf-8"?>
<calcChain xmlns="http://schemas.openxmlformats.org/spreadsheetml/2006/main">
  <c r="C17" i="1"/>
  <c r="D17"/>
  <c r="E17"/>
  <c r="I17" l="1"/>
  <c r="H8"/>
  <c r="H9"/>
  <c r="H10"/>
  <c r="H11"/>
  <c r="H12"/>
  <c r="H13"/>
  <c r="H14"/>
  <c r="H15"/>
  <c r="H16"/>
  <c r="F17" l="1"/>
  <c r="H17"/>
  <c r="G17"/>
</calcChain>
</file>

<file path=xl/sharedStrings.xml><?xml version="1.0" encoding="utf-8"?>
<sst xmlns="http://schemas.openxmlformats.org/spreadsheetml/2006/main" count="29" uniqueCount="28">
  <si>
    <t>Hidalgo County</t>
  </si>
  <si>
    <t>Object</t>
  </si>
  <si>
    <t>Available</t>
  </si>
  <si>
    <t>Actuals</t>
  </si>
  <si>
    <t>Projections</t>
  </si>
  <si>
    <t>Code</t>
  </si>
  <si>
    <t>Description</t>
  </si>
  <si>
    <t>Balance</t>
  </si>
  <si>
    <t>PP24</t>
  </si>
  <si>
    <t>PP25</t>
  </si>
  <si>
    <t>PP26</t>
  </si>
  <si>
    <t>PP1</t>
  </si>
  <si>
    <t>1-1282-412-00-115-047-3-XXX</t>
  </si>
  <si>
    <t>Total</t>
  </si>
  <si>
    <t>JAG-REG F/T EMPLOYEES</t>
  </si>
  <si>
    <t>JAG-HEALTH INSURANCE</t>
  </si>
  <si>
    <t>JAG-LIFE INSURANCE</t>
  </si>
  <si>
    <t>JAG-FICA</t>
  </si>
  <si>
    <t>JAG-RETIREMENT</t>
  </si>
  <si>
    <t>JAG-UNEMPLOYMENT COMP</t>
  </si>
  <si>
    <t>JAG-WORKERS COMP</t>
  </si>
  <si>
    <t>JAG-LONGEVITY PAY</t>
  </si>
  <si>
    <t>JAG-INTERPRETER PAY</t>
  </si>
  <si>
    <t>After PP#1</t>
  </si>
  <si>
    <t>Estimated</t>
  </si>
  <si>
    <t>LIT</t>
  </si>
  <si>
    <t>AI# 30504</t>
  </si>
  <si>
    <t>As of 1-9-12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</si>
</sst>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5" fillId="0" borderId="0" xfId="1" applyFont="1"/>
    <xf numFmtId="43" fontId="5" fillId="0" borderId="0" xfId="1" applyFont="1" applyFill="1"/>
    <xf numFmtId="43" fontId="5" fillId="2" borderId="0" xfId="1" applyFont="1" applyFill="1"/>
    <xf numFmtId="43" fontId="5" fillId="3" borderId="0" xfId="1" applyFont="1" applyFill="1"/>
    <xf numFmtId="43" fontId="5" fillId="0" borderId="1" xfId="1" applyFont="1" applyFill="1" applyBorder="1"/>
    <xf numFmtId="43" fontId="5" fillId="2" borderId="1" xfId="1" applyFont="1" applyFill="1" applyBorder="1"/>
    <xf numFmtId="43" fontId="5" fillId="3" borderId="1" xfId="1" applyFont="1" applyFill="1" applyBorder="1"/>
    <xf numFmtId="43" fontId="6" fillId="0" borderId="0" xfId="1" applyFont="1" applyAlignment="1">
      <alignment horizontal="right"/>
    </xf>
    <xf numFmtId="0" fontId="4" fillId="3" borderId="0" xfId="0" applyFont="1" applyFill="1" applyAlignment="1"/>
    <xf numFmtId="43" fontId="0" fillId="0" borderId="0" xfId="0" applyNumberFormat="1"/>
    <xf numFmtId="43" fontId="0" fillId="0" borderId="1" xfId="0" applyNumberFormat="1" applyBorder="1"/>
    <xf numFmtId="43" fontId="2" fillId="0" borderId="0" xfId="1" applyFont="1" applyFill="1"/>
    <xf numFmtId="43" fontId="2" fillId="0" borderId="0" xfId="0" applyNumberFormat="1" applyFont="1"/>
    <xf numFmtId="43" fontId="0" fillId="0" borderId="0" xfId="1" applyFont="1" applyFill="1"/>
    <xf numFmtId="43" fontId="5" fillId="0" borderId="0" xfId="1" applyFont="1" applyFill="1" applyBorder="1"/>
    <xf numFmtId="43" fontId="0" fillId="0" borderId="1" xfId="1" applyFont="1" applyFill="1" applyBorder="1"/>
    <xf numFmtId="43" fontId="5" fillId="3" borderId="0" xfId="1" applyFont="1" applyFill="1" applyBorder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E25" sqref="E25"/>
    </sheetView>
  </sheetViews>
  <sheetFormatPr defaultRowHeight="12.75"/>
  <cols>
    <col min="1" max="1" width="8.28515625" bestFit="1" customWidth="1"/>
    <col min="2" max="2" width="28.5703125" bestFit="1" customWidth="1"/>
    <col min="6" max="6" width="14.5703125" customWidth="1"/>
    <col min="7" max="7" width="11.140625" bestFit="1" customWidth="1"/>
    <col min="8" max="8" width="12.42578125" customWidth="1"/>
    <col min="9" max="9" width="12.7109375" customWidth="1"/>
  </cols>
  <sheetData>
    <row r="1" spans="1:9" ht="2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0.25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 ht="20.25">
      <c r="A3" s="26" t="s">
        <v>12</v>
      </c>
      <c r="B3" s="26"/>
      <c r="C3" s="26"/>
      <c r="D3" s="26"/>
      <c r="E3" s="26"/>
      <c r="F3" s="26"/>
      <c r="G3" s="26"/>
      <c r="H3" s="26"/>
      <c r="I3" s="26"/>
    </row>
    <row r="4" spans="1:9" ht="15.75">
      <c r="A4" s="1"/>
      <c r="C4" s="2"/>
      <c r="D4" s="2"/>
      <c r="E4" s="2"/>
      <c r="F4" s="2"/>
      <c r="I4" s="4" t="s">
        <v>26</v>
      </c>
    </row>
    <row r="5" spans="1:9" ht="15.75">
      <c r="A5" s="1"/>
      <c r="C5" s="2"/>
      <c r="D5" s="2"/>
      <c r="E5" s="2"/>
      <c r="F5" s="2"/>
      <c r="I5" s="4"/>
    </row>
    <row r="6" spans="1:9" ht="15.75">
      <c r="A6" s="3" t="s">
        <v>1</v>
      </c>
      <c r="C6" s="25" t="s">
        <v>3</v>
      </c>
      <c r="D6" s="25"/>
      <c r="E6" s="25"/>
      <c r="F6" s="16" t="s">
        <v>4</v>
      </c>
      <c r="G6" s="4" t="s">
        <v>2</v>
      </c>
      <c r="H6" s="4" t="s">
        <v>23</v>
      </c>
      <c r="I6" s="4" t="s">
        <v>24</v>
      </c>
    </row>
    <row r="7" spans="1:9" ht="16.5" thickBot="1">
      <c r="A7" s="3" t="s">
        <v>5</v>
      </c>
      <c r="B7" s="3" t="s">
        <v>6</v>
      </c>
      <c r="C7" s="6" t="s">
        <v>8</v>
      </c>
      <c r="D7" s="6" t="s">
        <v>9</v>
      </c>
      <c r="E7" s="6" t="s">
        <v>10</v>
      </c>
      <c r="F7" s="7" t="s">
        <v>11</v>
      </c>
      <c r="G7" s="5" t="s">
        <v>7</v>
      </c>
      <c r="H7" s="5" t="s">
        <v>7</v>
      </c>
      <c r="I7" s="5" t="s">
        <v>25</v>
      </c>
    </row>
    <row r="8" spans="1:9">
      <c r="A8" s="1">
        <v>113</v>
      </c>
      <c r="B8" s="8" t="s">
        <v>14</v>
      </c>
      <c r="C8" s="10">
        <v>3128.46</v>
      </c>
      <c r="D8" s="10">
        <v>3128.46</v>
      </c>
      <c r="E8" s="10">
        <v>3128.46</v>
      </c>
      <c r="F8" s="11">
        <v>3128.46</v>
      </c>
      <c r="G8" s="9">
        <v>4618.5</v>
      </c>
      <c r="H8" s="17">
        <f>G8-F8</f>
        <v>1490.04</v>
      </c>
      <c r="I8" s="21"/>
    </row>
    <row r="9" spans="1:9">
      <c r="A9" s="1">
        <v>115</v>
      </c>
      <c r="B9" s="8" t="s">
        <v>21</v>
      </c>
      <c r="C9" s="10">
        <v>67.5</v>
      </c>
      <c r="D9" s="10">
        <v>67.5</v>
      </c>
      <c r="E9" s="10"/>
      <c r="F9" s="24">
        <v>67.5</v>
      </c>
      <c r="G9" s="19">
        <v>-54</v>
      </c>
      <c r="H9" s="20">
        <f>G9-F9</f>
        <v>-121.5</v>
      </c>
      <c r="I9" s="22">
        <v>122</v>
      </c>
    </row>
    <row r="10" spans="1:9">
      <c r="A10" s="1">
        <v>116</v>
      </c>
      <c r="B10" s="8" t="s">
        <v>22</v>
      </c>
      <c r="C10" s="10">
        <v>230.77</v>
      </c>
      <c r="D10" s="10">
        <v>230.77</v>
      </c>
      <c r="E10" s="10">
        <v>230.77</v>
      </c>
      <c r="F10" s="11">
        <v>230.77</v>
      </c>
      <c r="G10" s="9">
        <v>336.6</v>
      </c>
      <c r="H10" s="17">
        <f>G10-F10</f>
        <v>105.83000000000001</v>
      </c>
      <c r="I10" s="21"/>
    </row>
    <row r="11" spans="1:9">
      <c r="A11" s="1">
        <v>211</v>
      </c>
      <c r="B11" s="8" t="s">
        <v>15</v>
      </c>
      <c r="C11" s="10">
        <v>347</v>
      </c>
      <c r="D11" s="10">
        <v>347</v>
      </c>
      <c r="E11" s="10"/>
      <c r="F11" s="11">
        <v>347</v>
      </c>
      <c r="G11" s="9">
        <v>212.02</v>
      </c>
      <c r="H11" s="17">
        <f>G11-F11</f>
        <v>-134.97999999999999</v>
      </c>
      <c r="I11" s="21"/>
    </row>
    <row r="12" spans="1:9">
      <c r="A12" s="1">
        <v>212</v>
      </c>
      <c r="B12" s="8" t="s">
        <v>16</v>
      </c>
      <c r="C12" s="10"/>
      <c r="D12" s="10">
        <v>4.5</v>
      </c>
      <c r="E12" s="10"/>
      <c r="F12" s="11">
        <v>4.5</v>
      </c>
      <c r="G12" s="9">
        <v>3.66</v>
      </c>
      <c r="H12" s="20">
        <f>G12-F12</f>
        <v>-0.83999999999999986</v>
      </c>
      <c r="I12" s="21">
        <v>2</v>
      </c>
    </row>
    <row r="13" spans="1:9">
      <c r="A13" s="1">
        <v>220</v>
      </c>
      <c r="B13" s="8" t="s">
        <v>17</v>
      </c>
      <c r="C13" s="10">
        <v>255.59</v>
      </c>
      <c r="D13" s="10">
        <v>255.59</v>
      </c>
      <c r="E13" s="10">
        <v>256.98</v>
      </c>
      <c r="F13" s="11">
        <v>255.59</v>
      </c>
      <c r="G13" s="9">
        <v>1304.18</v>
      </c>
      <c r="H13" s="17">
        <f>G13-F13</f>
        <v>1048.5900000000001</v>
      </c>
      <c r="I13" s="21"/>
    </row>
    <row r="14" spans="1:9">
      <c r="A14" s="1">
        <v>230</v>
      </c>
      <c r="B14" s="8" t="s">
        <v>18</v>
      </c>
      <c r="C14" s="10">
        <v>328.96</v>
      </c>
      <c r="D14" s="10">
        <v>328.96</v>
      </c>
      <c r="E14" s="10">
        <v>322.48</v>
      </c>
      <c r="F14" s="11">
        <v>328.96</v>
      </c>
      <c r="G14" s="19">
        <v>-186.66</v>
      </c>
      <c r="H14" s="20">
        <f>G14-F14</f>
        <v>-515.62</v>
      </c>
      <c r="I14" s="9">
        <v>516</v>
      </c>
    </row>
    <row r="15" spans="1:9">
      <c r="A15" s="1">
        <v>250</v>
      </c>
      <c r="B15" s="8" t="s">
        <v>19</v>
      </c>
      <c r="C15" s="10">
        <v>17.13</v>
      </c>
      <c r="D15" s="10">
        <v>17.13</v>
      </c>
      <c r="E15" s="10">
        <v>16.79</v>
      </c>
      <c r="F15" s="11">
        <v>17.13</v>
      </c>
      <c r="G15" s="19">
        <v>-31.47</v>
      </c>
      <c r="H15" s="20">
        <f>G15-F15</f>
        <v>-48.599999999999994</v>
      </c>
      <c r="I15" s="9">
        <v>49</v>
      </c>
    </row>
    <row r="16" spans="1:9" ht="13.5" thickBot="1">
      <c r="A16" s="1">
        <v>260</v>
      </c>
      <c r="B16" s="8" t="s">
        <v>20</v>
      </c>
      <c r="C16" s="13">
        <v>0</v>
      </c>
      <c r="D16" s="13">
        <v>0</v>
      </c>
      <c r="E16" s="13">
        <v>0</v>
      </c>
      <c r="F16" s="14">
        <v>0</v>
      </c>
      <c r="G16" s="12"/>
      <c r="H16" s="18">
        <f>G16-F16</f>
        <v>0</v>
      </c>
      <c r="I16" s="23"/>
    </row>
    <row r="17" spans="1:9">
      <c r="A17" s="1"/>
      <c r="B17" s="15" t="s">
        <v>13</v>
      </c>
      <c r="C17" s="10">
        <f t="shared" ref="C17:F17" si="0">SUM(C8:C16)</f>
        <v>4375.41</v>
      </c>
      <c r="D17" s="10">
        <f t="shared" si="0"/>
        <v>4379.91</v>
      </c>
      <c r="E17" s="10">
        <f t="shared" si="0"/>
        <v>3955.48</v>
      </c>
      <c r="F17" s="11">
        <f t="shared" si="0"/>
        <v>4379.91</v>
      </c>
      <c r="G17" s="9">
        <f>SUM(G8:G16)</f>
        <v>6202.8300000000008</v>
      </c>
      <c r="H17" s="9">
        <f>SUM(H8:H16)</f>
        <v>1822.9200000000005</v>
      </c>
      <c r="I17" s="9">
        <f>SUM(I8:I16)</f>
        <v>689</v>
      </c>
    </row>
  </sheetData>
  <mergeCells count="4">
    <mergeCell ref="C6:E6"/>
    <mergeCell ref="A1:I1"/>
    <mergeCell ref="A2:I2"/>
    <mergeCell ref="A3:I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Chapa</dc:creator>
  <cp:lastModifiedBy>rosalinda.cantu</cp:lastModifiedBy>
  <cp:lastPrinted>2012-01-11T19:22:26Z</cp:lastPrinted>
  <dcterms:created xsi:type="dcterms:W3CDTF">2012-01-09T14:47:11Z</dcterms:created>
  <dcterms:modified xsi:type="dcterms:W3CDTF">2012-01-11T20:18:50Z</dcterms:modified>
</cp:coreProperties>
</file>