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15" yWindow="240" windowWidth="16800" windowHeight="10680" activeTab="2"/>
  </bookViews>
  <sheets>
    <sheet name="Sheet1" sheetId="1" r:id="rId1"/>
    <sheet name="Sheet2" sheetId="2" r:id="rId2"/>
    <sheet name="SALARY SCHEDULE" sheetId="4" r:id="rId3"/>
    <sheet name="Sheet3" sheetId="3" r:id="rId4"/>
  </sheets>
  <definedNames>
    <definedName name="_xlnm.Print_Titles" localSheetId="2">'SALARY SCHEDULE'!$1:$9</definedName>
  </definedNames>
  <calcPr calcId="125725"/>
</workbook>
</file>

<file path=xl/calcChain.xml><?xml version="1.0" encoding="utf-8"?>
<calcChain xmlns="http://schemas.openxmlformats.org/spreadsheetml/2006/main">
  <c r="Q79" i="4"/>
  <c r="M79"/>
  <c r="N79"/>
  <c r="O79"/>
  <c r="P79"/>
  <c r="L79"/>
  <c r="E79"/>
  <c r="F79"/>
  <c r="G79"/>
  <c r="H79"/>
  <c r="I79"/>
  <c r="J79"/>
  <c r="K79"/>
  <c r="D79"/>
  <c r="Q78"/>
</calcChain>
</file>

<file path=xl/sharedStrings.xml><?xml version="1.0" encoding="utf-8"?>
<sst xmlns="http://schemas.openxmlformats.org/spreadsheetml/2006/main" count="96" uniqueCount="40">
  <si>
    <t>Clothing
119</t>
  </si>
  <si>
    <t>Auto A.
118</t>
  </si>
  <si>
    <t>Supplem. 
117</t>
  </si>
  <si>
    <t>Interpet. 
116</t>
  </si>
  <si>
    <t>Longevity 
115</t>
  </si>
  <si>
    <t>2013                 
ACTUAL                        
TOTAL 
COMPENSATION</t>
  </si>
  <si>
    <t>Other Allowances</t>
  </si>
  <si>
    <t>2013
ACTUAL SALARY</t>
  </si>
  <si>
    <t>2013 
BUDGETED
SALARY 
APPROVED</t>
  </si>
  <si>
    <t>OTHER 
INCREASE</t>
  </si>
  <si>
    <t>AMOUNT
INCREASE</t>
  </si>
  <si>
    <t>% 
Inc.</t>
  </si>
  <si>
    <t>2013                        
BASE SALARY</t>
  </si>
  <si>
    <t>2013 
ADJUSTED 
SALARY</t>
  </si>
  <si>
    <t>2012 
BUDGETED 
SALARY</t>
  </si>
  <si>
    <t>POSITION TITLE</t>
  </si>
  <si>
    <t>Obj 
Code</t>
  </si>
  <si>
    <t>Slot 
#</t>
  </si>
  <si>
    <t xml:space="preserve"> </t>
  </si>
  <si>
    <t xml:space="preserve">AI - </t>
  </si>
  <si>
    <t>COMMISSIONER COURT</t>
  </si>
  <si>
    <t>HIDALGO COUNTY</t>
  </si>
  <si>
    <t>TOTAL</t>
  </si>
  <si>
    <t>2013 SALARY SCHEDULE</t>
  </si>
  <si>
    <t>DISTRICT CLERK</t>
  </si>
  <si>
    <t>CHIEF DEPUTY II</t>
  </si>
  <si>
    <t>CHIEF OF APPEALS</t>
  </si>
  <si>
    <t>ASSISTANT CHIEF DEPUTY</t>
  </si>
  <si>
    <t>EXECUTIVE ASSISTANT II</t>
  </si>
  <si>
    <t>ACCOUNTANT III</t>
  </si>
  <si>
    <t>DEPUTY DISTRICT CLERK I</t>
  </si>
  <si>
    <t>DEPUTY DISTRICT CLERK II</t>
  </si>
  <si>
    <t>EXECUTIVE ASSISTANT IV</t>
  </si>
  <si>
    <t>COLLECTIONS ENFORCEMENT OFFICER I</t>
  </si>
  <si>
    <t>ACCOUNTANT IV</t>
  </si>
  <si>
    <t>ASSISTANT DEPUTY DISTRICT CLERK</t>
  </si>
  <si>
    <t>PERSONNEL ACTION PENDING CC APPROVAL.</t>
  </si>
  <si>
    <t>3-1100-412-00-090-001-0</t>
  </si>
  <si>
    <t>DEPUTY DISTRICT CLERK</t>
  </si>
  <si>
    <t>APPROVAL TO CREATE THE FOLLOWING FULL TIME POSITION(S)</t>
  </si>
</sst>
</file>

<file path=xl/styles.xml><?xml version="1.0" encoding="utf-8"?>
<styleSheet xmlns="http://schemas.openxmlformats.org/spreadsheetml/2006/main">
  <numFmts count="3">
    <numFmt numFmtId="164" formatCode="0000"/>
    <numFmt numFmtId="165" formatCode="00000"/>
    <numFmt numFmtId="166" formatCode="&quot;$&quot;#,##0.00;\(&quot;$&quot;#,##0.00\)"/>
  </numFmts>
  <fonts count="2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Times New Roman"/>
      <family val="1"/>
    </font>
    <font>
      <b/>
      <sz val="8"/>
      <color theme="0"/>
      <name val="Tahoma"/>
      <family val="2"/>
    </font>
    <font>
      <b/>
      <sz val="7"/>
      <name val="Tahoma"/>
      <family val="2"/>
    </font>
    <font>
      <sz val="7"/>
      <color indexed="8"/>
      <name val="Times New Roman"/>
      <family val="1"/>
    </font>
    <font>
      <b/>
      <sz val="18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Century Gothic"/>
      <family val="2"/>
    </font>
    <font>
      <sz val="12"/>
      <color indexed="8"/>
      <name val="Felix Titling"/>
      <family val="5"/>
    </font>
    <font>
      <sz val="18"/>
      <color indexed="8"/>
      <name val="Copperplate Gothic Light"/>
      <family val="2"/>
    </font>
    <font>
      <b/>
      <sz val="7"/>
      <color theme="1"/>
      <name val="Tahoma"/>
      <family val="2"/>
    </font>
    <font>
      <b/>
      <sz val="7"/>
      <color indexed="8"/>
      <name val="Times New Roman"/>
      <family val="1"/>
    </font>
    <font>
      <b/>
      <sz val="6"/>
      <color indexed="8"/>
      <name val="Arial"/>
      <family val="2"/>
    </font>
    <font>
      <b/>
      <sz val="6"/>
      <color indexed="8"/>
      <name val="Times New Roman"/>
      <family val="1"/>
    </font>
    <font>
      <b/>
      <sz val="12"/>
      <color indexed="8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name val="Tahoma"/>
      <family val="2"/>
    </font>
    <font>
      <b/>
      <sz val="9"/>
      <color indexed="8"/>
      <name val="Times New Roman"/>
      <family val="1"/>
    </font>
    <font>
      <sz val="10"/>
      <color indexed="8"/>
      <name val="Arial"/>
    </font>
    <font>
      <sz val="7"/>
      <color indexed="8"/>
      <name val="Times New Roman"/>
    </font>
    <font>
      <sz val="6"/>
      <color indexed="8"/>
      <name val="Times New Roman"/>
    </font>
    <font>
      <sz val="6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55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5">
    <xf numFmtId="0" fontId="0" fillId="0" borderId="0"/>
    <xf numFmtId="0" fontId="1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5" fillId="0" borderId="0"/>
  </cellStyleXfs>
  <cellXfs count="53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4" borderId="1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10" fontId="8" fillId="0" borderId="0" xfId="3" applyNumberFormat="1" applyFont="1" applyAlignment="1">
      <alignment horizontal="centerContinuous" vertical="center"/>
    </xf>
    <xf numFmtId="0" fontId="9" fillId="0" borderId="0" xfId="1" applyFont="1" applyAlignment="1">
      <alignment horizontal="left" vertical="center"/>
    </xf>
    <xf numFmtId="164" fontId="9" fillId="0" borderId="0" xfId="1" applyNumberFormat="1" applyFont="1" applyAlignment="1">
      <alignment horizontal="left" vertical="center"/>
    </xf>
    <xf numFmtId="0" fontId="10" fillId="0" borderId="0" xfId="1" applyFont="1"/>
    <xf numFmtId="0" fontId="10" fillId="0" borderId="0" xfId="1" applyFont="1" applyAlignment="1">
      <alignment horizontal="centerContinuous" vertical="center"/>
    </xf>
    <xf numFmtId="10" fontId="10" fillId="0" borderId="0" xfId="3" applyNumberFormat="1" applyFont="1" applyAlignment="1">
      <alignment horizontal="centerContinuous" vertical="center"/>
    </xf>
    <xf numFmtId="0" fontId="13" fillId="0" borderId="0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40" fontId="17" fillId="0" borderId="0" xfId="1" applyNumberFormat="1" applyFont="1" applyFill="1" applyBorder="1"/>
    <xf numFmtId="40" fontId="17" fillId="0" borderId="0" xfId="1" applyNumberFormat="1" applyFont="1" applyFill="1"/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166" fontId="18" fillId="2" borderId="2" xfId="0" applyNumberFormat="1" applyFont="1" applyFill="1" applyBorder="1" applyAlignment="1">
      <alignment horizontal="right" vertical="center"/>
    </xf>
    <xf numFmtId="0" fontId="19" fillId="2" borderId="2" xfId="0" applyFont="1" applyFill="1" applyBorder="1" applyAlignment="1">
      <alignment horizontal="center" vertical="center"/>
    </xf>
    <xf numFmtId="166" fontId="20" fillId="2" borderId="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1" fillId="0" borderId="0" xfId="1" applyFont="1" applyBorder="1" applyAlignment="1">
      <alignment vertical="center"/>
    </xf>
    <xf numFmtId="0" fontId="4" fillId="0" borderId="0" xfId="1" applyFont="1" applyFill="1"/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10" fontId="4" fillId="2" borderId="0" xfId="2" applyNumberFormat="1" applyFont="1" applyFill="1" applyBorder="1" applyAlignment="1">
      <alignment horizontal="center" vertical="center"/>
    </xf>
    <xf numFmtId="0" fontId="23" fillId="2" borderId="0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164" fontId="12" fillId="0" borderId="0" xfId="1" applyNumberFormat="1" applyFont="1" applyAlignment="1">
      <alignment horizontal="left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10" fontId="4" fillId="3" borderId="1" xfId="2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26" fillId="0" borderId="2" xfId="4" applyFont="1" applyFill="1" applyBorder="1" applyAlignment="1">
      <alignment horizontal="center"/>
    </xf>
    <xf numFmtId="0" fontId="26" fillId="0" borderId="2" xfId="4" applyFont="1" applyFill="1" applyBorder="1" applyAlignment="1">
      <alignment horizontal="left"/>
    </xf>
    <xf numFmtId="166" fontId="26" fillId="0" borderId="2" xfId="4" applyNumberFormat="1" applyFont="1" applyFill="1" applyBorder="1" applyAlignment="1">
      <alignment horizontal="right"/>
    </xf>
    <xf numFmtId="166" fontId="27" fillId="0" borderId="2" xfId="4" applyNumberFormat="1" applyFont="1" applyFill="1" applyBorder="1" applyAlignment="1">
      <alignment horizontal="right"/>
    </xf>
    <xf numFmtId="0" fontId="28" fillId="0" borderId="2" xfId="4" applyFont="1" applyFill="1" applyBorder="1" applyAlignment="1">
      <alignment horizontal="center"/>
    </xf>
    <xf numFmtId="164" fontId="26" fillId="0" borderId="2" xfId="4" applyNumberFormat="1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166" fontId="18" fillId="0" borderId="3" xfId="0" applyNumberFormat="1" applyFont="1" applyFill="1" applyBorder="1" applyAlignment="1">
      <alignment horizontal="right" vertical="center"/>
    </xf>
    <xf numFmtId="166" fontId="20" fillId="6" borderId="3" xfId="0" applyNumberFormat="1" applyFont="1" applyFill="1" applyBorder="1" applyAlignment="1">
      <alignment horizontal="right" vertical="center"/>
    </xf>
  </cellXfs>
  <cellStyles count="5">
    <cellStyle name="Normal" xfId="0" builtinId="0"/>
    <cellStyle name="Normal 2" xfId="1"/>
    <cellStyle name="Normal 3" xfId="4"/>
    <cellStyle name="Percent 2" xfId="2"/>
    <cellStyle name="Percent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R81"/>
  <sheetViews>
    <sheetView tabSelected="1" zoomScaleNormal="111" zoomScaleSheetLayoutView="101" workbookViewId="0">
      <selection activeCell="C78" sqref="C78"/>
    </sheetView>
  </sheetViews>
  <sheetFormatPr defaultRowHeight="12.75"/>
  <cols>
    <col min="1" max="1" width="5" style="1" customWidth="1"/>
    <col min="2" max="2" width="6" style="1" customWidth="1"/>
    <col min="3" max="3" width="29" style="1" customWidth="1"/>
    <col min="4" max="4" width="11.85546875" style="1" customWidth="1"/>
    <col min="5" max="5" width="9.42578125" style="1" customWidth="1"/>
    <col min="6" max="6" width="10.42578125" style="1" customWidth="1"/>
    <col min="7" max="7" width="6" style="1" customWidth="1"/>
    <col min="8" max="8" width="9.28515625" style="1" customWidth="1"/>
    <col min="9" max="9" width="10.28515625" style="1" customWidth="1"/>
    <col min="10" max="10" width="10.85546875" style="1" customWidth="1"/>
    <col min="11" max="11" width="9.7109375" style="1" customWidth="1"/>
    <col min="12" max="12" width="9.140625" style="1" customWidth="1"/>
    <col min="13" max="13" width="7" style="1" customWidth="1"/>
    <col min="14" max="14" width="7.5703125" style="1" customWidth="1"/>
    <col min="15" max="15" width="8.85546875" style="1" customWidth="1"/>
    <col min="16" max="16" width="7.5703125" style="1" customWidth="1"/>
    <col min="17" max="17" width="14.85546875" style="1" customWidth="1"/>
    <col min="18" max="16384" width="9.140625" style="1"/>
  </cols>
  <sheetData>
    <row r="2" spans="1:17" s="14" customFormat="1" ht="22.5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5" customHeight="1">
      <c r="A3" s="38" t="s">
        <v>20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s="10" customFormat="1" ht="21.75" customHeight="1">
      <c r="A4" s="39" t="s">
        <v>23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s="10" customFormat="1" ht="25.5">
      <c r="A5" s="41" t="s">
        <v>37</v>
      </c>
      <c r="B5" s="41"/>
      <c r="C5" s="41"/>
      <c r="D5" s="41"/>
      <c r="E5" s="11"/>
      <c r="F5" s="11"/>
      <c r="G5" s="12"/>
      <c r="H5" s="11"/>
      <c r="I5" s="11"/>
      <c r="J5" s="11"/>
      <c r="K5" s="11"/>
      <c r="L5" s="11"/>
      <c r="M5" s="11"/>
      <c r="N5" s="11"/>
      <c r="O5" s="13" t="s">
        <v>19</v>
      </c>
      <c r="P5" s="42">
        <v>36068</v>
      </c>
      <c r="Q5" s="42"/>
    </row>
    <row r="6" spans="1:17" s="10" customFormat="1" ht="22.5" customHeight="1">
      <c r="A6" s="32" t="s">
        <v>24</v>
      </c>
      <c r="B6" s="32"/>
      <c r="C6" s="32"/>
      <c r="D6" s="32"/>
      <c r="E6" s="11"/>
      <c r="F6" s="11"/>
      <c r="G6" s="12"/>
      <c r="H6" s="11"/>
      <c r="I6" s="11"/>
      <c r="J6" s="11"/>
      <c r="K6" s="11"/>
      <c r="L6" s="11"/>
      <c r="M6" s="11"/>
      <c r="N6" s="23" t="s">
        <v>18</v>
      </c>
      <c r="O6" s="34"/>
      <c r="P6" s="34"/>
      <c r="Q6" s="34"/>
    </row>
    <row r="7" spans="1:17" ht="15" customHeight="1">
      <c r="A7" s="9"/>
      <c r="B7" s="8"/>
      <c r="C7" s="8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/>
      <c r="P7" s="5"/>
      <c r="Q7" s="5"/>
    </row>
    <row r="8" spans="1:17" s="3" customFormat="1" ht="15" customHeight="1">
      <c r="A8" s="33" t="s">
        <v>17</v>
      </c>
      <c r="B8" s="31" t="s">
        <v>16</v>
      </c>
      <c r="C8" s="31" t="s">
        <v>15</v>
      </c>
      <c r="D8" s="31" t="s">
        <v>14</v>
      </c>
      <c r="E8" s="31" t="s">
        <v>13</v>
      </c>
      <c r="F8" s="31" t="s">
        <v>12</v>
      </c>
      <c r="G8" s="35" t="s">
        <v>11</v>
      </c>
      <c r="H8" s="31" t="s">
        <v>10</v>
      </c>
      <c r="I8" s="31" t="s">
        <v>9</v>
      </c>
      <c r="J8" s="31" t="s">
        <v>8</v>
      </c>
      <c r="K8" s="31" t="s">
        <v>7</v>
      </c>
      <c r="L8" s="36" t="s">
        <v>6</v>
      </c>
      <c r="M8" s="36"/>
      <c r="N8" s="36"/>
      <c r="O8" s="36"/>
      <c r="P8" s="36"/>
      <c r="Q8" s="31" t="s">
        <v>5</v>
      </c>
    </row>
    <row r="9" spans="1:17" s="3" customFormat="1" ht="35.25" customHeight="1">
      <c r="A9" s="33"/>
      <c r="B9" s="31"/>
      <c r="C9" s="31"/>
      <c r="D9" s="31"/>
      <c r="E9" s="31"/>
      <c r="F9" s="31"/>
      <c r="G9" s="35"/>
      <c r="H9" s="31"/>
      <c r="I9" s="31"/>
      <c r="J9" s="31"/>
      <c r="K9" s="31"/>
      <c r="L9" s="4" t="s">
        <v>4</v>
      </c>
      <c r="M9" s="4" t="s">
        <v>3</v>
      </c>
      <c r="N9" s="4" t="s">
        <v>2</v>
      </c>
      <c r="O9" s="4" t="s">
        <v>1</v>
      </c>
      <c r="P9" s="4" t="s">
        <v>0</v>
      </c>
      <c r="Q9" s="31"/>
    </row>
    <row r="10" spans="1:17" s="3" customFormat="1" ht="15" customHeight="1">
      <c r="A10" s="48">
        <v>1</v>
      </c>
      <c r="B10" s="43">
        <v>111</v>
      </c>
      <c r="C10" s="44" t="s">
        <v>24</v>
      </c>
      <c r="D10" s="45">
        <v>87360</v>
      </c>
      <c r="E10" s="45">
        <v>10140</v>
      </c>
      <c r="F10" s="45">
        <v>97500</v>
      </c>
      <c r="G10" s="47">
        <v>0</v>
      </c>
      <c r="H10" s="45">
        <v>0</v>
      </c>
      <c r="I10" s="45">
        <v>0</v>
      </c>
      <c r="J10" s="45">
        <v>97500</v>
      </c>
      <c r="K10" s="45">
        <v>0</v>
      </c>
      <c r="L10" s="46">
        <v>0</v>
      </c>
      <c r="M10" s="46">
        <v>0</v>
      </c>
      <c r="N10" s="46">
        <v>0</v>
      </c>
      <c r="O10" s="46">
        <v>8000</v>
      </c>
      <c r="P10" s="46">
        <v>0</v>
      </c>
      <c r="Q10" s="45">
        <v>0</v>
      </c>
    </row>
    <row r="11" spans="1:17" s="3" customFormat="1" ht="15" customHeight="1">
      <c r="A11" s="48">
        <v>2</v>
      </c>
      <c r="B11" s="43">
        <v>113</v>
      </c>
      <c r="C11" s="44" t="s">
        <v>25</v>
      </c>
      <c r="D11" s="45">
        <v>74182</v>
      </c>
      <c r="E11" s="45">
        <v>0</v>
      </c>
      <c r="F11" s="45">
        <v>74182</v>
      </c>
      <c r="G11" s="47">
        <v>0.03</v>
      </c>
      <c r="H11" s="45">
        <v>2225.46</v>
      </c>
      <c r="I11" s="45">
        <v>0</v>
      </c>
      <c r="J11" s="45">
        <v>76407</v>
      </c>
      <c r="K11" s="45">
        <v>0</v>
      </c>
      <c r="L11" s="46">
        <v>300</v>
      </c>
      <c r="M11" s="46">
        <v>0</v>
      </c>
      <c r="N11" s="46">
        <v>0</v>
      </c>
      <c r="O11" s="46">
        <v>0</v>
      </c>
      <c r="P11" s="46">
        <v>0</v>
      </c>
      <c r="Q11" s="45">
        <v>0</v>
      </c>
    </row>
    <row r="12" spans="1:17" s="3" customFormat="1" ht="15" customHeight="1">
      <c r="A12" s="48">
        <v>3</v>
      </c>
      <c r="B12" s="43">
        <v>113</v>
      </c>
      <c r="C12" s="44" t="s">
        <v>26</v>
      </c>
      <c r="D12" s="45">
        <v>54526</v>
      </c>
      <c r="E12" s="45">
        <v>74</v>
      </c>
      <c r="F12" s="45">
        <v>54600</v>
      </c>
      <c r="G12" s="47">
        <v>0.03</v>
      </c>
      <c r="H12" s="45">
        <v>1638</v>
      </c>
      <c r="I12" s="45">
        <v>0</v>
      </c>
      <c r="J12" s="45">
        <v>56238</v>
      </c>
      <c r="K12" s="45">
        <v>0</v>
      </c>
      <c r="L12" s="46">
        <v>1740</v>
      </c>
      <c r="M12" s="46">
        <v>0</v>
      </c>
      <c r="N12" s="46">
        <v>0</v>
      </c>
      <c r="O12" s="46">
        <v>0</v>
      </c>
      <c r="P12" s="46">
        <v>0</v>
      </c>
      <c r="Q12" s="45">
        <v>0</v>
      </c>
    </row>
    <row r="13" spans="1:17" s="3" customFormat="1" ht="15" customHeight="1">
      <c r="A13" s="48">
        <v>4</v>
      </c>
      <c r="B13" s="43">
        <v>113</v>
      </c>
      <c r="C13" s="44" t="s">
        <v>27</v>
      </c>
      <c r="D13" s="45">
        <v>54526</v>
      </c>
      <c r="E13" s="45">
        <v>74</v>
      </c>
      <c r="F13" s="45">
        <v>54600</v>
      </c>
      <c r="G13" s="47">
        <v>0.03</v>
      </c>
      <c r="H13" s="45">
        <v>1638</v>
      </c>
      <c r="I13" s="45">
        <v>0</v>
      </c>
      <c r="J13" s="45">
        <v>56238</v>
      </c>
      <c r="K13" s="45">
        <v>0</v>
      </c>
      <c r="L13" s="46">
        <v>300</v>
      </c>
      <c r="M13" s="46">
        <v>0</v>
      </c>
      <c r="N13" s="46">
        <v>0</v>
      </c>
      <c r="O13" s="46">
        <v>0</v>
      </c>
      <c r="P13" s="46">
        <v>0</v>
      </c>
      <c r="Q13" s="45">
        <v>0</v>
      </c>
    </row>
    <row r="14" spans="1:17" s="3" customFormat="1" ht="15" customHeight="1">
      <c r="A14" s="48">
        <v>5</v>
      </c>
      <c r="B14" s="43">
        <v>113</v>
      </c>
      <c r="C14" s="44" t="s">
        <v>28</v>
      </c>
      <c r="D14" s="45">
        <v>50019</v>
      </c>
      <c r="E14" s="45">
        <v>213</v>
      </c>
      <c r="F14" s="45">
        <v>50232</v>
      </c>
      <c r="G14" s="47">
        <v>0.03</v>
      </c>
      <c r="H14" s="45">
        <v>1506.96</v>
      </c>
      <c r="I14" s="45">
        <v>0</v>
      </c>
      <c r="J14" s="45">
        <v>51739</v>
      </c>
      <c r="K14" s="45">
        <v>0</v>
      </c>
      <c r="L14" s="46">
        <v>600</v>
      </c>
      <c r="M14" s="46">
        <v>0</v>
      </c>
      <c r="N14" s="46">
        <v>0</v>
      </c>
      <c r="O14" s="46">
        <v>0</v>
      </c>
      <c r="P14" s="46">
        <v>0</v>
      </c>
      <c r="Q14" s="45">
        <v>0</v>
      </c>
    </row>
    <row r="15" spans="1:17" s="3" customFormat="1" ht="15" customHeight="1">
      <c r="A15" s="48">
        <v>6</v>
      </c>
      <c r="B15" s="43">
        <v>113</v>
      </c>
      <c r="C15" s="44" t="s">
        <v>29</v>
      </c>
      <c r="D15" s="45">
        <v>46314</v>
      </c>
      <c r="E15" s="45">
        <v>0</v>
      </c>
      <c r="F15" s="45">
        <v>46314</v>
      </c>
      <c r="G15" s="47">
        <v>0.03</v>
      </c>
      <c r="H15" s="45">
        <v>1389.42</v>
      </c>
      <c r="I15" s="45">
        <v>0</v>
      </c>
      <c r="J15" s="45">
        <v>47703</v>
      </c>
      <c r="K15" s="45">
        <v>0</v>
      </c>
      <c r="L15" s="46">
        <v>960</v>
      </c>
      <c r="M15" s="46">
        <v>0</v>
      </c>
      <c r="N15" s="46">
        <v>0</v>
      </c>
      <c r="O15" s="46">
        <v>0</v>
      </c>
      <c r="P15" s="46">
        <v>0</v>
      </c>
      <c r="Q15" s="45">
        <v>0</v>
      </c>
    </row>
    <row r="16" spans="1:17" s="3" customFormat="1" ht="15" customHeight="1">
      <c r="A16" s="48">
        <v>7</v>
      </c>
      <c r="B16" s="43">
        <v>113</v>
      </c>
      <c r="C16" s="44" t="s">
        <v>29</v>
      </c>
      <c r="D16" s="45">
        <v>46314</v>
      </c>
      <c r="E16" s="45">
        <v>0</v>
      </c>
      <c r="F16" s="45">
        <v>46314</v>
      </c>
      <c r="G16" s="47">
        <v>0.03</v>
      </c>
      <c r="H16" s="45">
        <v>1389.42</v>
      </c>
      <c r="I16" s="45">
        <v>0</v>
      </c>
      <c r="J16" s="45">
        <v>47703</v>
      </c>
      <c r="K16" s="45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5">
        <v>0</v>
      </c>
    </row>
    <row r="17" spans="1:17" s="3" customFormat="1" ht="15" customHeight="1">
      <c r="A17" s="48">
        <v>8</v>
      </c>
      <c r="B17" s="43">
        <v>113</v>
      </c>
      <c r="C17" s="44" t="s">
        <v>30</v>
      </c>
      <c r="D17" s="45">
        <v>29676</v>
      </c>
      <c r="E17" s="45">
        <v>0</v>
      </c>
      <c r="F17" s="45">
        <v>29676</v>
      </c>
      <c r="G17" s="47">
        <v>0.03</v>
      </c>
      <c r="H17" s="45">
        <v>890.28</v>
      </c>
      <c r="I17" s="45">
        <v>0</v>
      </c>
      <c r="J17" s="45">
        <v>30566</v>
      </c>
      <c r="K17" s="45">
        <v>0</v>
      </c>
      <c r="L17" s="46">
        <v>420</v>
      </c>
      <c r="M17" s="46">
        <v>0</v>
      </c>
      <c r="N17" s="46">
        <v>0</v>
      </c>
      <c r="O17" s="46">
        <v>0</v>
      </c>
      <c r="P17" s="46">
        <v>0</v>
      </c>
      <c r="Q17" s="45">
        <v>0</v>
      </c>
    </row>
    <row r="18" spans="1:17" s="3" customFormat="1" ht="15" customHeight="1">
      <c r="A18" s="48">
        <v>9</v>
      </c>
      <c r="B18" s="43">
        <v>113</v>
      </c>
      <c r="C18" s="44" t="s">
        <v>31</v>
      </c>
      <c r="D18" s="45">
        <v>29458</v>
      </c>
      <c r="E18" s="45">
        <v>0</v>
      </c>
      <c r="F18" s="45">
        <v>29458</v>
      </c>
      <c r="G18" s="47">
        <v>0.03</v>
      </c>
      <c r="H18" s="45">
        <v>883.74</v>
      </c>
      <c r="I18" s="45">
        <v>0</v>
      </c>
      <c r="J18" s="45">
        <v>30342</v>
      </c>
      <c r="K18" s="45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5">
        <v>0</v>
      </c>
    </row>
    <row r="19" spans="1:17" s="3" customFormat="1" ht="15" customHeight="1">
      <c r="A19" s="48">
        <v>10</v>
      </c>
      <c r="B19" s="43">
        <v>113</v>
      </c>
      <c r="C19" s="44" t="s">
        <v>31</v>
      </c>
      <c r="D19" s="45">
        <v>29458</v>
      </c>
      <c r="E19" s="45">
        <v>0</v>
      </c>
      <c r="F19" s="45">
        <v>29458</v>
      </c>
      <c r="G19" s="47">
        <v>0.03</v>
      </c>
      <c r="H19" s="45">
        <v>883.74</v>
      </c>
      <c r="I19" s="45">
        <v>0</v>
      </c>
      <c r="J19" s="45">
        <v>30342</v>
      </c>
      <c r="K19" s="45">
        <v>0</v>
      </c>
      <c r="L19" s="46">
        <v>480</v>
      </c>
      <c r="M19" s="46">
        <v>0</v>
      </c>
      <c r="N19" s="46">
        <v>0</v>
      </c>
      <c r="O19" s="46">
        <v>0</v>
      </c>
      <c r="P19" s="46">
        <v>0</v>
      </c>
      <c r="Q19" s="45">
        <v>0</v>
      </c>
    </row>
    <row r="20" spans="1:17" s="3" customFormat="1" ht="15" customHeight="1">
      <c r="A20" s="48">
        <v>11</v>
      </c>
      <c r="B20" s="43">
        <v>113</v>
      </c>
      <c r="C20" s="44" t="s">
        <v>31</v>
      </c>
      <c r="D20" s="45">
        <v>32551</v>
      </c>
      <c r="E20" s="45">
        <v>434</v>
      </c>
      <c r="F20" s="45">
        <v>32985</v>
      </c>
      <c r="G20" s="47">
        <v>0.03</v>
      </c>
      <c r="H20" s="45">
        <v>989.55</v>
      </c>
      <c r="I20" s="45">
        <v>0</v>
      </c>
      <c r="J20" s="45">
        <v>33975</v>
      </c>
      <c r="K20" s="45">
        <v>0</v>
      </c>
      <c r="L20" s="46">
        <v>600</v>
      </c>
      <c r="M20" s="46">
        <v>0</v>
      </c>
      <c r="N20" s="46">
        <v>0</v>
      </c>
      <c r="O20" s="46">
        <v>0</v>
      </c>
      <c r="P20" s="46">
        <v>0</v>
      </c>
      <c r="Q20" s="45">
        <v>0</v>
      </c>
    </row>
    <row r="21" spans="1:17" s="3" customFormat="1" ht="15" customHeight="1">
      <c r="A21" s="48">
        <v>12</v>
      </c>
      <c r="B21" s="43">
        <v>113</v>
      </c>
      <c r="C21" s="44" t="s">
        <v>31</v>
      </c>
      <c r="D21" s="45">
        <v>29458</v>
      </c>
      <c r="E21" s="45">
        <v>0</v>
      </c>
      <c r="F21" s="45">
        <v>29458</v>
      </c>
      <c r="G21" s="47">
        <v>0.03</v>
      </c>
      <c r="H21" s="45">
        <v>883.74</v>
      </c>
      <c r="I21" s="45">
        <v>0</v>
      </c>
      <c r="J21" s="45">
        <v>30342</v>
      </c>
      <c r="K21" s="45">
        <v>0</v>
      </c>
      <c r="L21" s="46">
        <v>960</v>
      </c>
      <c r="M21" s="46">
        <v>0</v>
      </c>
      <c r="N21" s="46">
        <v>0</v>
      </c>
      <c r="O21" s="46">
        <v>0</v>
      </c>
      <c r="P21" s="46">
        <v>0</v>
      </c>
      <c r="Q21" s="45">
        <v>0</v>
      </c>
    </row>
    <row r="22" spans="1:17" s="3" customFormat="1" ht="15" customHeight="1">
      <c r="A22" s="48">
        <v>13</v>
      </c>
      <c r="B22" s="43">
        <v>113</v>
      </c>
      <c r="C22" s="44" t="s">
        <v>31</v>
      </c>
      <c r="D22" s="45">
        <v>32551</v>
      </c>
      <c r="E22" s="45">
        <v>133</v>
      </c>
      <c r="F22" s="45">
        <v>32684</v>
      </c>
      <c r="G22" s="47">
        <v>0.03</v>
      </c>
      <c r="H22" s="45">
        <v>980.52</v>
      </c>
      <c r="I22" s="45">
        <v>0</v>
      </c>
      <c r="J22" s="45">
        <v>33665</v>
      </c>
      <c r="K22" s="45">
        <v>0</v>
      </c>
      <c r="L22" s="46">
        <v>540</v>
      </c>
      <c r="M22" s="46">
        <v>0</v>
      </c>
      <c r="N22" s="46">
        <v>0</v>
      </c>
      <c r="O22" s="46">
        <v>0</v>
      </c>
      <c r="P22" s="46">
        <v>0</v>
      </c>
      <c r="Q22" s="45">
        <v>0</v>
      </c>
    </row>
    <row r="23" spans="1:17" s="3" customFormat="1" ht="15" customHeight="1">
      <c r="A23" s="48">
        <v>14</v>
      </c>
      <c r="B23" s="43">
        <v>113</v>
      </c>
      <c r="C23" s="44" t="s">
        <v>31</v>
      </c>
      <c r="D23" s="45">
        <v>32551</v>
      </c>
      <c r="E23" s="45">
        <v>0</v>
      </c>
      <c r="F23" s="45">
        <v>32551</v>
      </c>
      <c r="G23" s="47">
        <v>0.03</v>
      </c>
      <c r="H23" s="45">
        <v>976.53</v>
      </c>
      <c r="I23" s="45">
        <v>0</v>
      </c>
      <c r="J23" s="45">
        <v>33528</v>
      </c>
      <c r="K23" s="45">
        <v>0</v>
      </c>
      <c r="L23" s="46">
        <v>660</v>
      </c>
      <c r="M23" s="46">
        <v>0</v>
      </c>
      <c r="N23" s="46">
        <v>0</v>
      </c>
      <c r="O23" s="46">
        <v>0</v>
      </c>
      <c r="P23" s="46">
        <v>0</v>
      </c>
      <c r="Q23" s="45">
        <v>0</v>
      </c>
    </row>
    <row r="24" spans="1:17" s="3" customFormat="1" ht="15" customHeight="1">
      <c r="A24" s="48">
        <v>15</v>
      </c>
      <c r="B24" s="43">
        <v>113</v>
      </c>
      <c r="C24" s="44" t="s">
        <v>30</v>
      </c>
      <c r="D24" s="45">
        <v>23993</v>
      </c>
      <c r="E24" s="45">
        <v>1263</v>
      </c>
      <c r="F24" s="45">
        <v>25256</v>
      </c>
      <c r="G24" s="47">
        <v>0.03</v>
      </c>
      <c r="H24" s="45">
        <v>757.68</v>
      </c>
      <c r="I24" s="45">
        <v>0</v>
      </c>
      <c r="J24" s="45">
        <v>26014</v>
      </c>
      <c r="K24" s="45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5">
        <v>0</v>
      </c>
    </row>
    <row r="25" spans="1:17" s="3" customFormat="1" ht="15" customHeight="1">
      <c r="A25" s="48">
        <v>16</v>
      </c>
      <c r="B25" s="43">
        <v>113</v>
      </c>
      <c r="C25" s="44" t="s">
        <v>31</v>
      </c>
      <c r="D25" s="45">
        <v>30489</v>
      </c>
      <c r="E25" s="45">
        <v>0</v>
      </c>
      <c r="F25" s="45">
        <v>30489</v>
      </c>
      <c r="G25" s="47">
        <v>0.03</v>
      </c>
      <c r="H25" s="45">
        <v>914.67</v>
      </c>
      <c r="I25" s="45">
        <v>0</v>
      </c>
      <c r="J25" s="45">
        <v>31404</v>
      </c>
      <c r="K25" s="45">
        <v>0</v>
      </c>
      <c r="L25" s="46">
        <v>360</v>
      </c>
      <c r="M25" s="46">
        <v>0</v>
      </c>
      <c r="N25" s="46">
        <v>0</v>
      </c>
      <c r="O25" s="46">
        <v>0</v>
      </c>
      <c r="P25" s="46">
        <v>0</v>
      </c>
      <c r="Q25" s="45">
        <v>0</v>
      </c>
    </row>
    <row r="26" spans="1:17" s="3" customFormat="1" ht="15" customHeight="1">
      <c r="A26" s="48">
        <v>17</v>
      </c>
      <c r="B26" s="43">
        <v>113</v>
      </c>
      <c r="C26" s="44" t="s">
        <v>31</v>
      </c>
      <c r="D26" s="45">
        <v>31520</v>
      </c>
      <c r="E26" s="45">
        <v>376</v>
      </c>
      <c r="F26" s="45">
        <v>31896</v>
      </c>
      <c r="G26" s="47">
        <v>0.03</v>
      </c>
      <c r="H26" s="45">
        <v>956.88</v>
      </c>
      <c r="I26" s="45">
        <v>0</v>
      </c>
      <c r="J26" s="45">
        <v>32853</v>
      </c>
      <c r="K26" s="45">
        <v>0</v>
      </c>
      <c r="L26" s="46">
        <v>1740</v>
      </c>
      <c r="M26" s="46">
        <v>0</v>
      </c>
      <c r="N26" s="46">
        <v>0</v>
      </c>
      <c r="O26" s="46">
        <v>0</v>
      </c>
      <c r="P26" s="46">
        <v>0</v>
      </c>
      <c r="Q26" s="45">
        <v>0</v>
      </c>
    </row>
    <row r="27" spans="1:17" s="3" customFormat="1" ht="15" customHeight="1">
      <c r="A27" s="48">
        <v>18</v>
      </c>
      <c r="B27" s="43">
        <v>113</v>
      </c>
      <c r="C27" s="44" t="s">
        <v>31</v>
      </c>
      <c r="D27" s="45">
        <v>31520</v>
      </c>
      <c r="E27" s="45">
        <v>376</v>
      </c>
      <c r="F27" s="45">
        <v>31896</v>
      </c>
      <c r="G27" s="47">
        <v>0.03</v>
      </c>
      <c r="H27" s="45">
        <v>956.88</v>
      </c>
      <c r="I27" s="45">
        <v>0</v>
      </c>
      <c r="J27" s="45">
        <v>32853</v>
      </c>
      <c r="K27" s="45">
        <v>0</v>
      </c>
      <c r="L27" s="46">
        <v>1200</v>
      </c>
      <c r="M27" s="46">
        <v>0</v>
      </c>
      <c r="N27" s="46">
        <v>0</v>
      </c>
      <c r="O27" s="46">
        <v>0</v>
      </c>
      <c r="P27" s="46">
        <v>0</v>
      </c>
      <c r="Q27" s="45">
        <v>0</v>
      </c>
    </row>
    <row r="28" spans="1:17" s="3" customFormat="1" ht="15" customHeight="1">
      <c r="A28" s="48">
        <v>19</v>
      </c>
      <c r="B28" s="43">
        <v>113</v>
      </c>
      <c r="C28" s="44" t="s">
        <v>30</v>
      </c>
      <c r="D28" s="45">
        <v>25256</v>
      </c>
      <c r="E28" s="45">
        <v>0</v>
      </c>
      <c r="F28" s="45">
        <v>25256</v>
      </c>
      <c r="G28" s="47">
        <v>0.03</v>
      </c>
      <c r="H28" s="45">
        <v>757.68</v>
      </c>
      <c r="I28" s="45">
        <v>0</v>
      </c>
      <c r="J28" s="45">
        <v>26014</v>
      </c>
      <c r="K28" s="45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5">
        <v>0</v>
      </c>
    </row>
    <row r="29" spans="1:17" s="3" customFormat="1" ht="15" customHeight="1">
      <c r="A29" s="48">
        <v>20</v>
      </c>
      <c r="B29" s="43">
        <v>113</v>
      </c>
      <c r="C29" s="44" t="s">
        <v>30</v>
      </c>
      <c r="D29" s="45">
        <v>25256</v>
      </c>
      <c r="E29" s="45">
        <v>0</v>
      </c>
      <c r="F29" s="45">
        <v>25256</v>
      </c>
      <c r="G29" s="47">
        <v>0.03</v>
      </c>
      <c r="H29" s="45">
        <v>757.68</v>
      </c>
      <c r="I29" s="45">
        <v>0</v>
      </c>
      <c r="J29" s="45">
        <v>26014</v>
      </c>
      <c r="K29" s="45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5">
        <v>0</v>
      </c>
    </row>
    <row r="30" spans="1:17" s="3" customFormat="1" ht="15" customHeight="1">
      <c r="A30" s="48">
        <v>21</v>
      </c>
      <c r="B30" s="43">
        <v>113</v>
      </c>
      <c r="C30" s="44" t="s">
        <v>31</v>
      </c>
      <c r="D30" s="45">
        <v>31520</v>
      </c>
      <c r="E30" s="45">
        <v>0</v>
      </c>
      <c r="F30" s="45">
        <v>31520</v>
      </c>
      <c r="G30" s="47">
        <v>0.03</v>
      </c>
      <c r="H30" s="45">
        <v>945.6</v>
      </c>
      <c r="I30" s="45">
        <v>0</v>
      </c>
      <c r="J30" s="45">
        <v>32466</v>
      </c>
      <c r="K30" s="45">
        <v>0</v>
      </c>
      <c r="L30" s="46">
        <v>780</v>
      </c>
      <c r="M30" s="46">
        <v>0</v>
      </c>
      <c r="N30" s="46">
        <v>0</v>
      </c>
      <c r="O30" s="46">
        <v>0</v>
      </c>
      <c r="P30" s="46">
        <v>0</v>
      </c>
      <c r="Q30" s="45">
        <v>0</v>
      </c>
    </row>
    <row r="31" spans="1:17" s="3" customFormat="1" ht="15" customHeight="1">
      <c r="A31" s="48">
        <v>22</v>
      </c>
      <c r="B31" s="43">
        <v>113</v>
      </c>
      <c r="C31" s="44" t="s">
        <v>31</v>
      </c>
      <c r="D31" s="45">
        <v>31520</v>
      </c>
      <c r="E31" s="45">
        <v>0</v>
      </c>
      <c r="F31" s="45">
        <v>31520</v>
      </c>
      <c r="G31" s="47">
        <v>0.03</v>
      </c>
      <c r="H31" s="45">
        <v>945.6</v>
      </c>
      <c r="I31" s="45">
        <v>0</v>
      </c>
      <c r="J31" s="45">
        <v>32466</v>
      </c>
      <c r="K31" s="45">
        <v>0</v>
      </c>
      <c r="L31" s="46">
        <v>840</v>
      </c>
      <c r="M31" s="46">
        <v>0</v>
      </c>
      <c r="N31" s="46">
        <v>0</v>
      </c>
      <c r="O31" s="46">
        <v>0</v>
      </c>
      <c r="P31" s="46">
        <v>0</v>
      </c>
      <c r="Q31" s="45">
        <v>0</v>
      </c>
    </row>
    <row r="32" spans="1:17" s="3" customFormat="1" ht="15" customHeight="1">
      <c r="A32" s="48">
        <v>23</v>
      </c>
      <c r="B32" s="43">
        <v>113</v>
      </c>
      <c r="C32" s="44" t="s">
        <v>31</v>
      </c>
      <c r="D32" s="45">
        <v>29458</v>
      </c>
      <c r="E32" s="45">
        <v>0</v>
      </c>
      <c r="F32" s="45">
        <v>29458</v>
      </c>
      <c r="G32" s="47">
        <v>0.03</v>
      </c>
      <c r="H32" s="45">
        <v>883.74</v>
      </c>
      <c r="I32" s="45">
        <v>0</v>
      </c>
      <c r="J32" s="45">
        <v>30342</v>
      </c>
      <c r="K32" s="45">
        <v>0</v>
      </c>
      <c r="L32" s="46">
        <v>360</v>
      </c>
      <c r="M32" s="46">
        <v>0</v>
      </c>
      <c r="N32" s="46">
        <v>0</v>
      </c>
      <c r="O32" s="46">
        <v>0</v>
      </c>
      <c r="P32" s="46">
        <v>0</v>
      </c>
      <c r="Q32" s="45">
        <v>0</v>
      </c>
    </row>
    <row r="33" spans="1:17" s="3" customFormat="1" ht="15" customHeight="1">
      <c r="A33" s="48">
        <v>24</v>
      </c>
      <c r="B33" s="43">
        <v>113</v>
      </c>
      <c r="C33" s="44" t="s">
        <v>31</v>
      </c>
      <c r="D33" s="45">
        <v>29458</v>
      </c>
      <c r="E33" s="45">
        <v>0</v>
      </c>
      <c r="F33" s="45">
        <v>29458</v>
      </c>
      <c r="G33" s="47">
        <v>0.03</v>
      </c>
      <c r="H33" s="45">
        <v>883.74</v>
      </c>
      <c r="I33" s="45">
        <v>0</v>
      </c>
      <c r="J33" s="45">
        <v>30342</v>
      </c>
      <c r="K33" s="45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5">
        <v>0</v>
      </c>
    </row>
    <row r="34" spans="1:17" s="3" customFormat="1" ht="15" customHeight="1">
      <c r="A34" s="48">
        <v>25</v>
      </c>
      <c r="B34" s="43">
        <v>113</v>
      </c>
      <c r="C34" s="44" t="s">
        <v>31</v>
      </c>
      <c r="D34" s="45">
        <v>30489</v>
      </c>
      <c r="E34" s="45">
        <v>0</v>
      </c>
      <c r="F34" s="45">
        <v>30489</v>
      </c>
      <c r="G34" s="47">
        <v>0.03</v>
      </c>
      <c r="H34" s="45">
        <v>914.67</v>
      </c>
      <c r="I34" s="45">
        <v>0</v>
      </c>
      <c r="J34" s="45">
        <v>31404</v>
      </c>
      <c r="K34" s="45">
        <v>0</v>
      </c>
      <c r="L34" s="46">
        <v>1140</v>
      </c>
      <c r="M34" s="46">
        <v>0</v>
      </c>
      <c r="N34" s="46">
        <v>0</v>
      </c>
      <c r="O34" s="46">
        <v>0</v>
      </c>
      <c r="P34" s="46">
        <v>0</v>
      </c>
      <c r="Q34" s="45">
        <v>0</v>
      </c>
    </row>
    <row r="35" spans="1:17" s="3" customFormat="1" ht="15" customHeight="1">
      <c r="A35" s="48">
        <v>26</v>
      </c>
      <c r="B35" s="43">
        <v>113</v>
      </c>
      <c r="C35" s="44" t="s">
        <v>32</v>
      </c>
      <c r="D35" s="45">
        <v>63599</v>
      </c>
      <c r="E35" s="45">
        <v>0</v>
      </c>
      <c r="F35" s="45">
        <v>63599</v>
      </c>
      <c r="G35" s="47">
        <v>0.03</v>
      </c>
      <c r="H35" s="45">
        <v>1907.97</v>
      </c>
      <c r="I35" s="45">
        <v>0</v>
      </c>
      <c r="J35" s="45">
        <v>65507</v>
      </c>
      <c r="K35" s="45">
        <v>0</v>
      </c>
      <c r="L35" s="46">
        <v>300</v>
      </c>
      <c r="M35" s="46">
        <v>0</v>
      </c>
      <c r="N35" s="46">
        <v>0</v>
      </c>
      <c r="O35" s="46">
        <v>0</v>
      </c>
      <c r="P35" s="46">
        <v>0</v>
      </c>
      <c r="Q35" s="45">
        <v>0</v>
      </c>
    </row>
    <row r="36" spans="1:17" s="3" customFormat="1" ht="15" customHeight="1">
      <c r="A36" s="48">
        <v>27</v>
      </c>
      <c r="B36" s="43">
        <v>113</v>
      </c>
      <c r="C36" s="44" t="s">
        <v>31</v>
      </c>
      <c r="D36" s="45">
        <v>30489</v>
      </c>
      <c r="E36" s="45">
        <v>0</v>
      </c>
      <c r="F36" s="45">
        <v>30489</v>
      </c>
      <c r="G36" s="47">
        <v>0.03</v>
      </c>
      <c r="H36" s="45">
        <v>914.67</v>
      </c>
      <c r="I36" s="45">
        <v>0</v>
      </c>
      <c r="J36" s="45">
        <v>31404</v>
      </c>
      <c r="K36" s="45">
        <v>0</v>
      </c>
      <c r="L36" s="46">
        <v>300</v>
      </c>
      <c r="M36" s="46">
        <v>0</v>
      </c>
      <c r="N36" s="46">
        <v>0</v>
      </c>
      <c r="O36" s="46">
        <v>0</v>
      </c>
      <c r="P36" s="46">
        <v>0</v>
      </c>
      <c r="Q36" s="45">
        <v>0</v>
      </c>
    </row>
    <row r="37" spans="1:17" s="3" customFormat="1" ht="15" customHeight="1">
      <c r="A37" s="48">
        <v>28</v>
      </c>
      <c r="B37" s="43">
        <v>113</v>
      </c>
      <c r="C37" s="44" t="s">
        <v>30</v>
      </c>
      <c r="D37" s="45">
        <v>23993</v>
      </c>
      <c r="E37" s="45">
        <v>1263</v>
      </c>
      <c r="F37" s="45">
        <v>25256</v>
      </c>
      <c r="G37" s="47">
        <v>0.03</v>
      </c>
      <c r="H37" s="45">
        <v>757.68</v>
      </c>
      <c r="I37" s="45">
        <v>0</v>
      </c>
      <c r="J37" s="45">
        <v>26014</v>
      </c>
      <c r="K37" s="45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5">
        <v>0</v>
      </c>
    </row>
    <row r="38" spans="1:17" s="3" customFormat="1" ht="15" customHeight="1">
      <c r="A38" s="48">
        <v>29</v>
      </c>
      <c r="B38" s="43">
        <v>113</v>
      </c>
      <c r="C38" s="44" t="s">
        <v>31</v>
      </c>
      <c r="D38" s="45">
        <v>29458</v>
      </c>
      <c r="E38" s="45">
        <v>270</v>
      </c>
      <c r="F38" s="45">
        <v>29728</v>
      </c>
      <c r="G38" s="47">
        <v>0.03</v>
      </c>
      <c r="H38" s="45">
        <v>891.84</v>
      </c>
      <c r="I38" s="45">
        <v>0</v>
      </c>
      <c r="J38" s="45">
        <v>30620</v>
      </c>
      <c r="K38" s="45">
        <v>0</v>
      </c>
      <c r="L38" s="46">
        <v>720</v>
      </c>
      <c r="M38" s="46">
        <v>0</v>
      </c>
      <c r="N38" s="46">
        <v>0</v>
      </c>
      <c r="O38" s="46">
        <v>0</v>
      </c>
      <c r="P38" s="46">
        <v>0</v>
      </c>
      <c r="Q38" s="45">
        <v>0</v>
      </c>
    </row>
    <row r="39" spans="1:17" s="3" customFormat="1" ht="15" customHeight="1">
      <c r="A39" s="48">
        <v>30</v>
      </c>
      <c r="B39" s="43">
        <v>113</v>
      </c>
      <c r="C39" s="44" t="s">
        <v>30</v>
      </c>
      <c r="D39" s="45">
        <v>25256</v>
      </c>
      <c r="E39" s="45">
        <v>0</v>
      </c>
      <c r="F39" s="45">
        <v>25256</v>
      </c>
      <c r="G39" s="47">
        <v>0.03</v>
      </c>
      <c r="H39" s="45">
        <v>757.68</v>
      </c>
      <c r="I39" s="45">
        <v>0</v>
      </c>
      <c r="J39" s="45">
        <v>26014</v>
      </c>
      <c r="K39" s="45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5">
        <v>0</v>
      </c>
    </row>
    <row r="40" spans="1:17" s="3" customFormat="1" ht="15" customHeight="1">
      <c r="A40" s="48">
        <v>31</v>
      </c>
      <c r="B40" s="43">
        <v>113</v>
      </c>
      <c r="C40" s="44" t="s">
        <v>30</v>
      </c>
      <c r="D40" s="45">
        <v>25256</v>
      </c>
      <c r="E40" s="45">
        <v>244</v>
      </c>
      <c r="F40" s="45">
        <v>25500</v>
      </c>
      <c r="G40" s="47">
        <v>0.03</v>
      </c>
      <c r="H40" s="45">
        <v>765</v>
      </c>
      <c r="I40" s="45">
        <v>0</v>
      </c>
      <c r="J40" s="45">
        <v>26265</v>
      </c>
      <c r="K40" s="45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5">
        <v>0</v>
      </c>
    </row>
    <row r="41" spans="1:17" s="3" customFormat="1" ht="15" customHeight="1">
      <c r="A41" s="48">
        <v>32</v>
      </c>
      <c r="B41" s="43">
        <v>113</v>
      </c>
      <c r="C41" s="44" t="s">
        <v>30</v>
      </c>
      <c r="D41" s="45">
        <v>26140</v>
      </c>
      <c r="E41" s="45">
        <v>360</v>
      </c>
      <c r="F41" s="45">
        <v>26500</v>
      </c>
      <c r="G41" s="47">
        <v>0.03</v>
      </c>
      <c r="H41" s="45">
        <v>795</v>
      </c>
      <c r="I41" s="45">
        <v>0</v>
      </c>
      <c r="J41" s="45">
        <v>27295</v>
      </c>
      <c r="K41" s="45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5">
        <v>0</v>
      </c>
    </row>
    <row r="42" spans="1:17" s="3" customFormat="1" ht="15" customHeight="1">
      <c r="A42" s="48">
        <v>33</v>
      </c>
      <c r="B42" s="43">
        <v>113</v>
      </c>
      <c r="C42" s="44" t="s">
        <v>30</v>
      </c>
      <c r="D42" s="45">
        <v>23993</v>
      </c>
      <c r="E42" s="45">
        <v>1263</v>
      </c>
      <c r="F42" s="45">
        <v>25256</v>
      </c>
      <c r="G42" s="47">
        <v>0.03</v>
      </c>
      <c r="H42" s="45">
        <v>757.68</v>
      </c>
      <c r="I42" s="45">
        <v>0</v>
      </c>
      <c r="J42" s="45">
        <v>26014</v>
      </c>
      <c r="K42" s="45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5">
        <v>0</v>
      </c>
    </row>
    <row r="43" spans="1:17" s="3" customFormat="1" ht="15" customHeight="1">
      <c r="A43" s="48">
        <v>34</v>
      </c>
      <c r="B43" s="43">
        <v>113</v>
      </c>
      <c r="C43" s="44" t="s">
        <v>30</v>
      </c>
      <c r="D43" s="45">
        <v>23993</v>
      </c>
      <c r="E43" s="45">
        <v>1263</v>
      </c>
      <c r="F43" s="45">
        <v>25256</v>
      </c>
      <c r="G43" s="47">
        <v>0.03</v>
      </c>
      <c r="H43" s="45">
        <v>757.68</v>
      </c>
      <c r="I43" s="45">
        <v>0</v>
      </c>
      <c r="J43" s="45">
        <v>26014</v>
      </c>
      <c r="K43" s="45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5">
        <v>0</v>
      </c>
    </row>
    <row r="44" spans="1:17" s="3" customFormat="1" ht="15" customHeight="1">
      <c r="A44" s="48">
        <v>35</v>
      </c>
      <c r="B44" s="43">
        <v>113</v>
      </c>
      <c r="C44" s="44" t="s">
        <v>30</v>
      </c>
      <c r="D44" s="45">
        <v>25256</v>
      </c>
      <c r="E44" s="45">
        <v>0</v>
      </c>
      <c r="F44" s="45">
        <v>25256</v>
      </c>
      <c r="G44" s="47">
        <v>0.03</v>
      </c>
      <c r="H44" s="45">
        <v>757.68</v>
      </c>
      <c r="I44" s="45">
        <v>0</v>
      </c>
      <c r="J44" s="45">
        <v>26014</v>
      </c>
      <c r="K44" s="45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5">
        <v>0</v>
      </c>
    </row>
    <row r="45" spans="1:17" s="3" customFormat="1" ht="15" customHeight="1">
      <c r="A45" s="48">
        <v>36</v>
      </c>
      <c r="B45" s="43">
        <v>113</v>
      </c>
      <c r="C45" s="44" t="s">
        <v>30</v>
      </c>
      <c r="D45" s="45">
        <v>25256</v>
      </c>
      <c r="E45" s="45">
        <v>0</v>
      </c>
      <c r="F45" s="45">
        <v>25256</v>
      </c>
      <c r="G45" s="47">
        <v>0.03</v>
      </c>
      <c r="H45" s="45">
        <v>757.68</v>
      </c>
      <c r="I45" s="45">
        <v>0</v>
      </c>
      <c r="J45" s="45">
        <v>26014</v>
      </c>
      <c r="K45" s="45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5">
        <v>0</v>
      </c>
    </row>
    <row r="46" spans="1:17" s="3" customFormat="1" ht="15" customHeight="1">
      <c r="A46" s="48">
        <v>37</v>
      </c>
      <c r="B46" s="43">
        <v>113</v>
      </c>
      <c r="C46" s="44" t="s">
        <v>30</v>
      </c>
      <c r="D46" s="45">
        <v>25256</v>
      </c>
      <c r="E46" s="45">
        <v>0</v>
      </c>
      <c r="F46" s="45">
        <v>25256</v>
      </c>
      <c r="G46" s="47">
        <v>0.03</v>
      </c>
      <c r="H46" s="45">
        <v>757.68</v>
      </c>
      <c r="I46" s="45">
        <v>0</v>
      </c>
      <c r="J46" s="45">
        <v>26014</v>
      </c>
      <c r="K46" s="45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45">
        <v>0</v>
      </c>
    </row>
    <row r="47" spans="1:17" s="3" customFormat="1" ht="15" customHeight="1">
      <c r="A47" s="48">
        <v>38</v>
      </c>
      <c r="B47" s="43">
        <v>113</v>
      </c>
      <c r="C47" s="44" t="s">
        <v>30</v>
      </c>
      <c r="D47" s="45">
        <v>25256</v>
      </c>
      <c r="E47" s="45">
        <v>0</v>
      </c>
      <c r="F47" s="45">
        <v>25256</v>
      </c>
      <c r="G47" s="47">
        <v>0.03</v>
      </c>
      <c r="H47" s="45">
        <v>757.68</v>
      </c>
      <c r="I47" s="45">
        <v>0</v>
      </c>
      <c r="J47" s="45">
        <v>26014</v>
      </c>
      <c r="K47" s="45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5">
        <v>0</v>
      </c>
    </row>
    <row r="48" spans="1:17" s="3" customFormat="1" ht="15" customHeight="1">
      <c r="A48" s="48">
        <v>39</v>
      </c>
      <c r="B48" s="43">
        <v>113</v>
      </c>
      <c r="C48" s="44" t="s">
        <v>30</v>
      </c>
      <c r="D48" s="45">
        <v>29676</v>
      </c>
      <c r="E48" s="45">
        <v>0</v>
      </c>
      <c r="F48" s="45">
        <v>29676</v>
      </c>
      <c r="G48" s="47">
        <v>0.03</v>
      </c>
      <c r="H48" s="45">
        <v>890.28</v>
      </c>
      <c r="I48" s="45">
        <v>0</v>
      </c>
      <c r="J48" s="45">
        <v>30566</v>
      </c>
      <c r="K48" s="45">
        <v>0</v>
      </c>
      <c r="L48" s="46">
        <v>300</v>
      </c>
      <c r="M48" s="46">
        <v>0</v>
      </c>
      <c r="N48" s="46">
        <v>0</v>
      </c>
      <c r="O48" s="46">
        <v>0</v>
      </c>
      <c r="P48" s="46">
        <v>0</v>
      </c>
      <c r="Q48" s="45">
        <v>0</v>
      </c>
    </row>
    <row r="49" spans="1:17" s="3" customFormat="1" ht="15" customHeight="1">
      <c r="A49" s="48">
        <v>40</v>
      </c>
      <c r="B49" s="43">
        <v>113</v>
      </c>
      <c r="C49" s="44" t="s">
        <v>30</v>
      </c>
      <c r="D49" s="45">
        <v>25256</v>
      </c>
      <c r="E49" s="45">
        <v>0</v>
      </c>
      <c r="F49" s="45">
        <v>25256</v>
      </c>
      <c r="G49" s="47">
        <v>0.03</v>
      </c>
      <c r="H49" s="45">
        <v>757.68</v>
      </c>
      <c r="I49" s="45">
        <v>0</v>
      </c>
      <c r="J49" s="45">
        <v>26014</v>
      </c>
      <c r="K49" s="45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5">
        <v>0</v>
      </c>
    </row>
    <row r="50" spans="1:17" s="3" customFormat="1" ht="15" customHeight="1">
      <c r="A50" s="48">
        <v>41</v>
      </c>
      <c r="B50" s="43">
        <v>113</v>
      </c>
      <c r="C50" s="44" t="s">
        <v>30</v>
      </c>
      <c r="D50" s="45">
        <v>27024</v>
      </c>
      <c r="E50" s="45">
        <v>104</v>
      </c>
      <c r="F50" s="45">
        <v>27128</v>
      </c>
      <c r="G50" s="47">
        <v>0.03</v>
      </c>
      <c r="H50" s="45">
        <v>813.84</v>
      </c>
      <c r="I50" s="45">
        <v>0</v>
      </c>
      <c r="J50" s="45">
        <v>27942</v>
      </c>
      <c r="K50" s="45">
        <v>0</v>
      </c>
      <c r="L50" s="46">
        <v>720</v>
      </c>
      <c r="M50" s="46">
        <v>0</v>
      </c>
      <c r="N50" s="46">
        <v>0</v>
      </c>
      <c r="O50" s="46">
        <v>0</v>
      </c>
      <c r="P50" s="46">
        <v>0</v>
      </c>
      <c r="Q50" s="45">
        <v>0</v>
      </c>
    </row>
    <row r="51" spans="1:17" s="3" customFormat="1" ht="15" customHeight="1">
      <c r="A51" s="48">
        <v>42</v>
      </c>
      <c r="B51" s="43">
        <v>113</v>
      </c>
      <c r="C51" s="44" t="s">
        <v>30</v>
      </c>
      <c r="D51" s="45">
        <v>25256</v>
      </c>
      <c r="E51" s="45">
        <v>0</v>
      </c>
      <c r="F51" s="45">
        <v>25256</v>
      </c>
      <c r="G51" s="47">
        <v>0.03</v>
      </c>
      <c r="H51" s="45">
        <v>757.68</v>
      </c>
      <c r="I51" s="45">
        <v>0</v>
      </c>
      <c r="J51" s="45">
        <v>26014</v>
      </c>
      <c r="K51" s="45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5">
        <v>0</v>
      </c>
    </row>
    <row r="52" spans="1:17" s="3" customFormat="1" ht="15" customHeight="1">
      <c r="A52" s="48">
        <v>43</v>
      </c>
      <c r="B52" s="43">
        <v>113</v>
      </c>
      <c r="C52" s="44" t="s">
        <v>30</v>
      </c>
      <c r="D52" s="45">
        <v>23993</v>
      </c>
      <c r="E52" s="45">
        <v>1263</v>
      </c>
      <c r="F52" s="45">
        <v>25256</v>
      </c>
      <c r="G52" s="47">
        <v>0.03</v>
      </c>
      <c r="H52" s="45">
        <v>757.68</v>
      </c>
      <c r="I52" s="45">
        <v>0</v>
      </c>
      <c r="J52" s="45">
        <v>26014</v>
      </c>
      <c r="K52" s="45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5">
        <v>0</v>
      </c>
    </row>
    <row r="53" spans="1:17" s="3" customFormat="1" ht="15" customHeight="1">
      <c r="A53" s="48">
        <v>44</v>
      </c>
      <c r="B53" s="43">
        <v>113</v>
      </c>
      <c r="C53" s="44" t="s">
        <v>30</v>
      </c>
      <c r="D53" s="45">
        <v>25256</v>
      </c>
      <c r="E53" s="45">
        <v>0</v>
      </c>
      <c r="F53" s="45">
        <v>25256</v>
      </c>
      <c r="G53" s="47">
        <v>0.03</v>
      </c>
      <c r="H53" s="45">
        <v>757.68</v>
      </c>
      <c r="I53" s="45">
        <v>0</v>
      </c>
      <c r="J53" s="45">
        <v>26014</v>
      </c>
      <c r="K53" s="45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5">
        <v>0</v>
      </c>
    </row>
    <row r="54" spans="1:17" s="3" customFormat="1" ht="15" customHeight="1">
      <c r="A54" s="48">
        <v>45</v>
      </c>
      <c r="B54" s="43">
        <v>113</v>
      </c>
      <c r="C54" s="44" t="s">
        <v>30</v>
      </c>
      <c r="D54" s="45">
        <v>25256</v>
      </c>
      <c r="E54" s="45">
        <v>0</v>
      </c>
      <c r="F54" s="45">
        <v>25256</v>
      </c>
      <c r="G54" s="47">
        <v>0.03</v>
      </c>
      <c r="H54" s="45">
        <v>757.68</v>
      </c>
      <c r="I54" s="45">
        <v>0</v>
      </c>
      <c r="J54" s="45">
        <v>26014</v>
      </c>
      <c r="K54" s="45">
        <v>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5">
        <v>0</v>
      </c>
    </row>
    <row r="55" spans="1:17" s="3" customFormat="1" ht="15" customHeight="1">
      <c r="A55" s="48">
        <v>46</v>
      </c>
      <c r="B55" s="43">
        <v>113</v>
      </c>
      <c r="C55" s="44" t="s">
        <v>33</v>
      </c>
      <c r="D55" s="45">
        <v>26140</v>
      </c>
      <c r="E55" s="45">
        <v>0</v>
      </c>
      <c r="F55" s="45">
        <v>26140</v>
      </c>
      <c r="G55" s="47">
        <v>0.03</v>
      </c>
      <c r="H55" s="45">
        <v>784.2</v>
      </c>
      <c r="I55" s="45">
        <v>0</v>
      </c>
      <c r="J55" s="45">
        <v>26924</v>
      </c>
      <c r="K55" s="45">
        <v>0</v>
      </c>
      <c r="L55" s="46">
        <v>300</v>
      </c>
      <c r="M55" s="46">
        <v>0</v>
      </c>
      <c r="N55" s="46">
        <v>0</v>
      </c>
      <c r="O55" s="46">
        <v>0</v>
      </c>
      <c r="P55" s="46">
        <v>0</v>
      </c>
      <c r="Q55" s="45">
        <v>0</v>
      </c>
    </row>
    <row r="56" spans="1:17" s="3" customFormat="1" ht="15" customHeight="1">
      <c r="A56" s="48">
        <v>47</v>
      </c>
      <c r="B56" s="43">
        <v>113</v>
      </c>
      <c r="C56" s="44" t="s">
        <v>30</v>
      </c>
      <c r="D56" s="45">
        <v>25256</v>
      </c>
      <c r="E56" s="45">
        <v>0</v>
      </c>
      <c r="F56" s="45">
        <v>25256</v>
      </c>
      <c r="G56" s="47">
        <v>0.03</v>
      </c>
      <c r="H56" s="45">
        <v>757.68</v>
      </c>
      <c r="I56" s="45">
        <v>0</v>
      </c>
      <c r="J56" s="45">
        <v>26014</v>
      </c>
      <c r="K56" s="45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5">
        <v>0</v>
      </c>
    </row>
    <row r="57" spans="1:17" s="3" customFormat="1" ht="15" customHeight="1">
      <c r="A57" s="48">
        <v>48</v>
      </c>
      <c r="B57" s="43">
        <v>113</v>
      </c>
      <c r="C57" s="44" t="s">
        <v>30</v>
      </c>
      <c r="D57" s="45">
        <v>25256</v>
      </c>
      <c r="E57" s="45">
        <v>0</v>
      </c>
      <c r="F57" s="45">
        <v>25256</v>
      </c>
      <c r="G57" s="47">
        <v>0.03</v>
      </c>
      <c r="H57" s="45">
        <v>757.68</v>
      </c>
      <c r="I57" s="45">
        <v>0</v>
      </c>
      <c r="J57" s="45">
        <v>26014</v>
      </c>
      <c r="K57" s="45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5">
        <v>0</v>
      </c>
    </row>
    <row r="58" spans="1:17" s="3" customFormat="1" ht="15" customHeight="1">
      <c r="A58" s="48">
        <v>53</v>
      </c>
      <c r="B58" s="43">
        <v>113</v>
      </c>
      <c r="C58" s="44" t="s">
        <v>30</v>
      </c>
      <c r="D58" s="45">
        <v>25256</v>
      </c>
      <c r="E58" s="45">
        <v>0</v>
      </c>
      <c r="F58" s="45">
        <v>25256</v>
      </c>
      <c r="G58" s="47">
        <v>0.03</v>
      </c>
      <c r="H58" s="45">
        <v>757.68</v>
      </c>
      <c r="I58" s="45">
        <v>0</v>
      </c>
      <c r="J58" s="45">
        <v>26014</v>
      </c>
      <c r="K58" s="45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5">
        <v>0</v>
      </c>
    </row>
    <row r="59" spans="1:17" s="3" customFormat="1" ht="15" customHeight="1">
      <c r="A59" s="48">
        <v>54</v>
      </c>
      <c r="B59" s="43">
        <v>113</v>
      </c>
      <c r="C59" s="44" t="s">
        <v>30</v>
      </c>
      <c r="D59" s="45">
        <v>25256</v>
      </c>
      <c r="E59" s="45">
        <v>0</v>
      </c>
      <c r="F59" s="45">
        <v>25256</v>
      </c>
      <c r="G59" s="47">
        <v>0.03</v>
      </c>
      <c r="H59" s="45">
        <v>757.68</v>
      </c>
      <c r="I59" s="45">
        <v>0</v>
      </c>
      <c r="J59" s="45">
        <v>26014</v>
      </c>
      <c r="K59" s="45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5">
        <v>0</v>
      </c>
    </row>
    <row r="60" spans="1:17" s="3" customFormat="1" ht="15" customHeight="1">
      <c r="A60" s="48">
        <v>55</v>
      </c>
      <c r="B60" s="43">
        <v>113</v>
      </c>
      <c r="C60" s="44" t="s">
        <v>30</v>
      </c>
      <c r="D60" s="45">
        <v>25256</v>
      </c>
      <c r="E60" s="45">
        <v>0</v>
      </c>
      <c r="F60" s="45">
        <v>25256</v>
      </c>
      <c r="G60" s="47">
        <v>0.03</v>
      </c>
      <c r="H60" s="45">
        <v>757.68</v>
      </c>
      <c r="I60" s="45">
        <v>0</v>
      </c>
      <c r="J60" s="45">
        <v>26014</v>
      </c>
      <c r="K60" s="45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5">
        <v>0</v>
      </c>
    </row>
    <row r="61" spans="1:17" s="3" customFormat="1" ht="15" customHeight="1">
      <c r="A61" s="48">
        <v>56</v>
      </c>
      <c r="B61" s="43">
        <v>113</v>
      </c>
      <c r="C61" s="44" t="s">
        <v>30</v>
      </c>
      <c r="D61" s="45">
        <v>23993</v>
      </c>
      <c r="E61" s="45">
        <v>1263</v>
      </c>
      <c r="F61" s="45">
        <v>25256</v>
      </c>
      <c r="G61" s="47">
        <v>0.03</v>
      </c>
      <c r="H61" s="45">
        <v>757.68</v>
      </c>
      <c r="I61" s="45">
        <v>0</v>
      </c>
      <c r="J61" s="45">
        <v>26014</v>
      </c>
      <c r="K61" s="45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5">
        <v>0</v>
      </c>
    </row>
    <row r="62" spans="1:17" s="3" customFormat="1" ht="15" customHeight="1">
      <c r="A62" s="48">
        <v>57</v>
      </c>
      <c r="B62" s="43">
        <v>113</v>
      </c>
      <c r="C62" s="44" t="s">
        <v>33</v>
      </c>
      <c r="D62" s="45">
        <v>28792</v>
      </c>
      <c r="E62" s="45">
        <v>0</v>
      </c>
      <c r="F62" s="45">
        <v>28792</v>
      </c>
      <c r="G62" s="47">
        <v>0.03</v>
      </c>
      <c r="H62" s="45">
        <v>863.76</v>
      </c>
      <c r="I62" s="45">
        <v>0</v>
      </c>
      <c r="J62" s="45">
        <v>29656</v>
      </c>
      <c r="K62" s="45">
        <v>0</v>
      </c>
      <c r="L62" s="46">
        <v>300</v>
      </c>
      <c r="M62" s="46">
        <v>0</v>
      </c>
      <c r="N62" s="46">
        <v>0</v>
      </c>
      <c r="O62" s="46">
        <v>0</v>
      </c>
      <c r="P62" s="46">
        <v>0</v>
      </c>
      <c r="Q62" s="45">
        <v>0</v>
      </c>
    </row>
    <row r="63" spans="1:17" s="3" customFormat="1" ht="15" customHeight="1">
      <c r="A63" s="48">
        <v>58</v>
      </c>
      <c r="B63" s="43">
        <v>113</v>
      </c>
      <c r="C63" s="44" t="s">
        <v>30</v>
      </c>
      <c r="D63" s="45">
        <v>25256</v>
      </c>
      <c r="E63" s="45">
        <v>244</v>
      </c>
      <c r="F63" s="45">
        <v>25500</v>
      </c>
      <c r="G63" s="47">
        <v>0.03</v>
      </c>
      <c r="H63" s="45">
        <v>765</v>
      </c>
      <c r="I63" s="45">
        <v>0</v>
      </c>
      <c r="J63" s="45">
        <v>26265</v>
      </c>
      <c r="K63" s="45">
        <v>0</v>
      </c>
      <c r="L63" s="46">
        <v>300</v>
      </c>
      <c r="M63" s="46">
        <v>0</v>
      </c>
      <c r="N63" s="46">
        <v>0</v>
      </c>
      <c r="O63" s="46">
        <v>0</v>
      </c>
      <c r="P63" s="46">
        <v>0</v>
      </c>
      <c r="Q63" s="45">
        <v>0</v>
      </c>
    </row>
    <row r="64" spans="1:17" s="3" customFormat="1" ht="15" customHeight="1">
      <c r="A64" s="48">
        <v>59</v>
      </c>
      <c r="B64" s="43">
        <v>113</v>
      </c>
      <c r="C64" s="44" t="s">
        <v>30</v>
      </c>
      <c r="D64" s="45">
        <v>23993</v>
      </c>
      <c r="E64" s="45">
        <v>1263</v>
      </c>
      <c r="F64" s="45">
        <v>25256</v>
      </c>
      <c r="G64" s="47">
        <v>0.03</v>
      </c>
      <c r="H64" s="45">
        <v>757.68</v>
      </c>
      <c r="I64" s="45">
        <v>0</v>
      </c>
      <c r="J64" s="45">
        <v>26014</v>
      </c>
      <c r="K64" s="45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5">
        <v>0</v>
      </c>
    </row>
    <row r="65" spans="1:18" s="3" customFormat="1" ht="15" customHeight="1">
      <c r="A65" s="48">
        <v>60</v>
      </c>
      <c r="B65" s="43">
        <v>113</v>
      </c>
      <c r="C65" s="44" t="s">
        <v>30</v>
      </c>
      <c r="D65" s="45">
        <v>23993</v>
      </c>
      <c r="E65" s="45">
        <v>1263</v>
      </c>
      <c r="F65" s="45">
        <v>25256</v>
      </c>
      <c r="G65" s="47">
        <v>0.03</v>
      </c>
      <c r="H65" s="45">
        <v>757.68</v>
      </c>
      <c r="I65" s="45">
        <v>0</v>
      </c>
      <c r="J65" s="45">
        <v>26014</v>
      </c>
      <c r="K65" s="45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5">
        <v>0</v>
      </c>
    </row>
    <row r="66" spans="1:18" s="3" customFormat="1" ht="15" customHeight="1">
      <c r="A66" s="48">
        <v>61</v>
      </c>
      <c r="B66" s="43">
        <v>113</v>
      </c>
      <c r="C66" s="44" t="s">
        <v>30</v>
      </c>
      <c r="D66" s="45">
        <v>25256</v>
      </c>
      <c r="E66" s="45">
        <v>0</v>
      </c>
      <c r="F66" s="45">
        <v>25256</v>
      </c>
      <c r="G66" s="47">
        <v>0.03</v>
      </c>
      <c r="H66" s="45">
        <v>757.68</v>
      </c>
      <c r="I66" s="45">
        <v>0</v>
      </c>
      <c r="J66" s="45">
        <v>26014</v>
      </c>
      <c r="K66" s="45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5">
        <v>0</v>
      </c>
    </row>
    <row r="67" spans="1:18" s="3" customFormat="1" ht="15" customHeight="1">
      <c r="A67" s="48">
        <v>62</v>
      </c>
      <c r="B67" s="43">
        <v>113</v>
      </c>
      <c r="C67" s="44" t="s">
        <v>30</v>
      </c>
      <c r="D67" s="45">
        <v>25256</v>
      </c>
      <c r="E67" s="45">
        <v>0</v>
      </c>
      <c r="F67" s="45">
        <v>25256</v>
      </c>
      <c r="G67" s="47">
        <v>0.03</v>
      </c>
      <c r="H67" s="45">
        <v>757.68</v>
      </c>
      <c r="I67" s="45">
        <v>0</v>
      </c>
      <c r="J67" s="45">
        <v>26014</v>
      </c>
      <c r="K67" s="45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5">
        <v>0</v>
      </c>
    </row>
    <row r="68" spans="1:18" s="3" customFormat="1" ht="15" customHeight="1">
      <c r="A68" s="48">
        <v>63</v>
      </c>
      <c r="B68" s="43">
        <v>113</v>
      </c>
      <c r="C68" s="44" t="s">
        <v>30</v>
      </c>
      <c r="D68" s="45">
        <v>25256</v>
      </c>
      <c r="E68" s="45">
        <v>0</v>
      </c>
      <c r="F68" s="45">
        <v>25256</v>
      </c>
      <c r="G68" s="47">
        <v>0.03</v>
      </c>
      <c r="H68" s="45">
        <v>757.68</v>
      </c>
      <c r="I68" s="45">
        <v>0</v>
      </c>
      <c r="J68" s="45">
        <v>26014</v>
      </c>
      <c r="K68" s="45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5">
        <v>0</v>
      </c>
    </row>
    <row r="69" spans="1:18" s="3" customFormat="1" ht="15" customHeight="1">
      <c r="A69" s="48">
        <v>64</v>
      </c>
      <c r="B69" s="43">
        <v>113</v>
      </c>
      <c r="C69" s="44" t="s">
        <v>30</v>
      </c>
      <c r="D69" s="45">
        <v>25256</v>
      </c>
      <c r="E69" s="45">
        <v>0</v>
      </c>
      <c r="F69" s="45">
        <v>25256</v>
      </c>
      <c r="G69" s="47">
        <v>0.03</v>
      </c>
      <c r="H69" s="45">
        <v>757.68</v>
      </c>
      <c r="I69" s="45">
        <v>0</v>
      </c>
      <c r="J69" s="45">
        <v>26014</v>
      </c>
      <c r="K69" s="45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5">
        <v>0</v>
      </c>
    </row>
    <row r="70" spans="1:18" s="3" customFormat="1" ht="15" customHeight="1">
      <c r="A70" s="48">
        <v>65</v>
      </c>
      <c r="B70" s="43">
        <v>113</v>
      </c>
      <c r="C70" s="44" t="s">
        <v>30</v>
      </c>
      <c r="D70" s="45">
        <v>25256</v>
      </c>
      <c r="E70" s="45">
        <v>0</v>
      </c>
      <c r="F70" s="45">
        <v>25256</v>
      </c>
      <c r="G70" s="47">
        <v>0.03</v>
      </c>
      <c r="H70" s="45">
        <v>757.68</v>
      </c>
      <c r="I70" s="45">
        <v>0</v>
      </c>
      <c r="J70" s="45">
        <v>26014</v>
      </c>
      <c r="K70" s="45">
        <v>0</v>
      </c>
      <c r="L70" s="46">
        <v>600</v>
      </c>
      <c r="M70" s="46">
        <v>0</v>
      </c>
      <c r="N70" s="46">
        <v>0</v>
      </c>
      <c r="O70" s="46">
        <v>0</v>
      </c>
      <c r="P70" s="46">
        <v>0</v>
      </c>
      <c r="Q70" s="45">
        <v>0</v>
      </c>
    </row>
    <row r="71" spans="1:18" s="3" customFormat="1" ht="15" customHeight="1">
      <c r="A71" s="48">
        <v>66</v>
      </c>
      <c r="B71" s="43">
        <v>113</v>
      </c>
      <c r="C71" s="44" t="s">
        <v>30</v>
      </c>
      <c r="D71" s="45">
        <v>25256</v>
      </c>
      <c r="E71" s="45">
        <v>0</v>
      </c>
      <c r="F71" s="45">
        <v>25256</v>
      </c>
      <c r="G71" s="47">
        <v>0.03</v>
      </c>
      <c r="H71" s="45">
        <v>757.68</v>
      </c>
      <c r="I71" s="45">
        <v>0</v>
      </c>
      <c r="J71" s="45">
        <v>26014</v>
      </c>
      <c r="K71" s="45">
        <v>0</v>
      </c>
      <c r="L71" s="46">
        <v>0</v>
      </c>
      <c r="M71" s="46">
        <v>0</v>
      </c>
      <c r="N71" s="46">
        <v>0</v>
      </c>
      <c r="O71" s="46">
        <v>0</v>
      </c>
      <c r="P71" s="46">
        <v>0</v>
      </c>
      <c r="Q71" s="45">
        <v>0</v>
      </c>
    </row>
    <row r="72" spans="1:18" s="3" customFormat="1" ht="15" customHeight="1">
      <c r="A72" s="48">
        <v>67</v>
      </c>
      <c r="B72" s="43">
        <v>113</v>
      </c>
      <c r="C72" s="44" t="s">
        <v>34</v>
      </c>
      <c r="D72" s="45">
        <v>47963</v>
      </c>
      <c r="E72" s="45">
        <v>2524</v>
      </c>
      <c r="F72" s="45">
        <v>50487</v>
      </c>
      <c r="G72" s="47">
        <v>0.03</v>
      </c>
      <c r="H72" s="45">
        <v>1514.61</v>
      </c>
      <c r="I72" s="45">
        <v>0</v>
      </c>
      <c r="J72" s="45">
        <v>52002</v>
      </c>
      <c r="K72" s="45">
        <v>0</v>
      </c>
      <c r="L72" s="46">
        <v>0</v>
      </c>
      <c r="M72" s="46">
        <v>0</v>
      </c>
      <c r="N72" s="46">
        <v>0</v>
      </c>
      <c r="O72" s="46">
        <v>0</v>
      </c>
      <c r="P72" s="46">
        <v>0</v>
      </c>
      <c r="Q72" s="45">
        <v>0</v>
      </c>
    </row>
    <row r="73" spans="1:18" s="3" customFormat="1" ht="15" customHeight="1">
      <c r="A73" s="48">
        <v>71</v>
      </c>
      <c r="B73" s="43">
        <v>113</v>
      </c>
      <c r="C73" s="44" t="s">
        <v>35</v>
      </c>
      <c r="D73" s="45">
        <v>20570</v>
      </c>
      <c r="E73" s="45">
        <v>1083</v>
      </c>
      <c r="F73" s="45">
        <v>21653</v>
      </c>
      <c r="G73" s="47">
        <v>0.03</v>
      </c>
      <c r="H73" s="45">
        <v>649.59</v>
      </c>
      <c r="I73" s="45">
        <v>0</v>
      </c>
      <c r="J73" s="45">
        <v>22303</v>
      </c>
      <c r="K73" s="45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5">
        <v>0</v>
      </c>
    </row>
    <row r="74" spans="1:18" s="3" customFormat="1" ht="15" customHeight="1">
      <c r="A74" s="48">
        <v>72</v>
      </c>
      <c r="B74" s="43">
        <v>113</v>
      </c>
      <c r="C74" s="44" t="s">
        <v>35</v>
      </c>
      <c r="D74" s="45">
        <v>20570</v>
      </c>
      <c r="E74" s="45">
        <v>1083</v>
      </c>
      <c r="F74" s="45">
        <v>21653</v>
      </c>
      <c r="G74" s="47">
        <v>0.03</v>
      </c>
      <c r="H74" s="45">
        <v>649.59</v>
      </c>
      <c r="I74" s="45">
        <v>0</v>
      </c>
      <c r="J74" s="45">
        <v>22303</v>
      </c>
      <c r="K74" s="45">
        <v>0</v>
      </c>
      <c r="L74" s="46">
        <v>0</v>
      </c>
      <c r="M74" s="46">
        <v>0</v>
      </c>
      <c r="N74" s="46">
        <v>0</v>
      </c>
      <c r="O74" s="46">
        <v>0</v>
      </c>
      <c r="P74" s="46">
        <v>0</v>
      </c>
      <c r="Q74" s="45">
        <v>0</v>
      </c>
    </row>
    <row r="75" spans="1:18" s="3" customFormat="1" ht="15" customHeight="1">
      <c r="A75" s="48">
        <v>73</v>
      </c>
      <c r="B75" s="43">
        <v>113</v>
      </c>
      <c r="C75" s="44" t="s">
        <v>30</v>
      </c>
      <c r="D75" s="45">
        <v>25256</v>
      </c>
      <c r="E75" s="45">
        <v>0</v>
      </c>
      <c r="F75" s="45">
        <v>25256</v>
      </c>
      <c r="G75" s="47">
        <v>0.03</v>
      </c>
      <c r="H75" s="45">
        <v>757.68</v>
      </c>
      <c r="I75" s="45">
        <v>0</v>
      </c>
      <c r="J75" s="45">
        <v>26014</v>
      </c>
      <c r="K75" s="45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5">
        <v>0</v>
      </c>
    </row>
    <row r="76" spans="1:18" s="3" customFormat="1" ht="15" customHeight="1">
      <c r="A76" s="48">
        <v>74</v>
      </c>
      <c r="B76" s="43">
        <v>113</v>
      </c>
      <c r="C76" s="44" t="s">
        <v>30</v>
      </c>
      <c r="D76" s="45">
        <v>23993</v>
      </c>
      <c r="E76" s="45">
        <v>1263</v>
      </c>
      <c r="F76" s="45">
        <v>25256</v>
      </c>
      <c r="G76" s="47">
        <v>0.03</v>
      </c>
      <c r="H76" s="45">
        <v>757.68</v>
      </c>
      <c r="I76" s="45">
        <v>0</v>
      </c>
      <c r="J76" s="45">
        <v>26014</v>
      </c>
      <c r="K76" s="45">
        <v>0</v>
      </c>
      <c r="L76" s="46">
        <v>0</v>
      </c>
      <c r="M76" s="46">
        <v>0</v>
      </c>
      <c r="N76" s="46">
        <v>0</v>
      </c>
      <c r="O76" s="46">
        <v>0</v>
      </c>
      <c r="P76" s="46">
        <v>0</v>
      </c>
      <c r="Q76" s="45">
        <v>0</v>
      </c>
    </row>
    <row r="77" spans="1:18" s="24" customFormat="1" ht="35.25" customHeight="1">
      <c r="A77" s="25"/>
      <c r="B77" s="26"/>
      <c r="C77" s="30" t="s">
        <v>39</v>
      </c>
      <c r="D77" s="28"/>
      <c r="E77" s="28"/>
      <c r="F77" s="28"/>
      <c r="G77" s="29"/>
      <c r="H77" s="26"/>
      <c r="I77" s="26"/>
      <c r="J77" s="26"/>
      <c r="K77" s="26"/>
      <c r="L77" s="27"/>
      <c r="M77" s="27"/>
      <c r="N77" s="27"/>
      <c r="O77" s="27"/>
      <c r="P77" s="27"/>
      <c r="Q77" s="26"/>
    </row>
    <row r="78" spans="1:18" s="16" customFormat="1" ht="12.75" customHeight="1">
      <c r="A78" s="49">
        <v>75</v>
      </c>
      <c r="B78" s="17">
        <v>113</v>
      </c>
      <c r="C78" s="18" t="s">
        <v>38</v>
      </c>
      <c r="D78" s="19">
        <v>0</v>
      </c>
      <c r="E78" s="19">
        <v>25256</v>
      </c>
      <c r="F78" s="19">
        <v>25256</v>
      </c>
      <c r="G78" s="20"/>
      <c r="H78" s="19">
        <v>0</v>
      </c>
      <c r="I78" s="19">
        <v>0</v>
      </c>
      <c r="J78" s="19">
        <v>25256</v>
      </c>
      <c r="K78" s="19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19">
        <f>SUM(K78:P78)</f>
        <v>0</v>
      </c>
      <c r="R78" s="15"/>
    </row>
    <row r="79" spans="1:18" s="2" customFormat="1" ht="15">
      <c r="A79" s="50"/>
      <c r="B79" s="50"/>
      <c r="C79" s="22" t="s">
        <v>22</v>
      </c>
      <c r="D79" s="51">
        <f>SUM(D10:D78)</f>
        <v>2072676</v>
      </c>
      <c r="E79" s="51">
        <f t="shared" ref="E79:K79" si="0">SUM(E10:E78)</f>
        <v>54355</v>
      </c>
      <c r="F79" s="51">
        <f t="shared" si="0"/>
        <v>2127031</v>
      </c>
      <c r="G79" s="51">
        <f t="shared" si="0"/>
        <v>1.9800000000000015</v>
      </c>
      <c r="H79" s="51">
        <f t="shared" si="0"/>
        <v>60128.249999999993</v>
      </c>
      <c r="I79" s="51">
        <f t="shared" si="0"/>
        <v>0</v>
      </c>
      <c r="J79" s="51">
        <f t="shared" si="0"/>
        <v>2187174</v>
      </c>
      <c r="K79" s="51">
        <f t="shared" si="0"/>
        <v>0</v>
      </c>
      <c r="L79" s="52">
        <f>SUM(L10:L78)</f>
        <v>17820</v>
      </c>
      <c r="M79" s="52">
        <f t="shared" ref="M79:P79" si="1">SUM(M10:M78)</f>
        <v>0</v>
      </c>
      <c r="N79" s="52">
        <f t="shared" si="1"/>
        <v>0</v>
      </c>
      <c r="O79" s="52">
        <f t="shared" si="1"/>
        <v>8000</v>
      </c>
      <c r="P79" s="52">
        <f t="shared" si="1"/>
        <v>0</v>
      </c>
      <c r="Q79" s="51">
        <f>SUM(Q10:Q78)</f>
        <v>0</v>
      </c>
    </row>
    <row r="81" spans="1:1">
      <c r="A81" s="2" t="s">
        <v>36</v>
      </c>
    </row>
  </sheetData>
  <mergeCells count="20">
    <mergeCell ref="A2:Q2"/>
    <mergeCell ref="A3:Q3"/>
    <mergeCell ref="A4:Q4"/>
    <mergeCell ref="A5:D5"/>
    <mergeCell ref="P5:Q5"/>
    <mergeCell ref="E8:E9"/>
    <mergeCell ref="F8:F9"/>
    <mergeCell ref="Q8:Q9"/>
    <mergeCell ref="A6:D6"/>
    <mergeCell ref="A8:A9"/>
    <mergeCell ref="B8:B9"/>
    <mergeCell ref="C8:C9"/>
    <mergeCell ref="D8:D9"/>
    <mergeCell ref="O6:Q6"/>
    <mergeCell ref="G8:G9"/>
    <mergeCell ref="H8:H9"/>
    <mergeCell ref="I8:I9"/>
    <mergeCell ref="J8:J9"/>
    <mergeCell ref="K8:K9"/>
    <mergeCell ref="L8:P8"/>
  </mergeCells>
  <printOptions horizontalCentered="1"/>
  <pageMargins left="0" right="0" top="0" bottom="0" header="0.5" footer="0.5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SALARY SCHEDULE</vt:lpstr>
      <vt:lpstr>Sheet3</vt:lpstr>
      <vt:lpstr>'SALARY SCHEDULE'!Print_Titles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rosalinda.cantu</dc:creator>
  <cp:lastModifiedBy>rosalinda.cantu</cp:lastModifiedBy>
  <cp:lastPrinted>2013-01-04T22:57:11Z</cp:lastPrinted>
  <dcterms:created xsi:type="dcterms:W3CDTF">2012-12-21T22:49:58Z</dcterms:created>
  <dcterms:modified xsi:type="dcterms:W3CDTF">2013-01-04T23:01:02Z</dcterms:modified>
</cp:coreProperties>
</file>