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Q36" i="4"/>
  <c r="Q38"/>
  <c r="M38"/>
  <c r="N38"/>
  <c r="O38"/>
  <c r="P38"/>
  <c r="L38"/>
  <c r="E38"/>
  <c r="F38"/>
  <c r="G38"/>
  <c r="H38"/>
  <c r="I38"/>
  <c r="J38"/>
  <c r="K38"/>
  <c r="D38"/>
  <c r="Q37"/>
</calcChain>
</file>

<file path=xl/sharedStrings.xml><?xml version="1.0" encoding="utf-8"?>
<sst xmlns="http://schemas.openxmlformats.org/spreadsheetml/2006/main" count="57" uniqueCount="45">
  <si>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</si>
  <si>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</si>
  <si>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</si>
  <si>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</si>
  <si>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</si>
  <si>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</si>
  <si>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</si>
  <si>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</si>
  <si>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</si>
  <si>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</si>
  <si>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</si>
  <si>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</si>
  <si>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</si>
  <si>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</si>
  <si>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</si>
  <si>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</si>
  <si>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</si>
  <si>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</si>
  <si>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</si>
  <si>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</si>
  <si>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</si>
  <si>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</si>
  <si>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</si>
  <si>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CHIEF INFORMATION OFFICER</t>
  </si>
  <si>
    <t>INFORMATION SYSTEM ADM</t>
  </si>
  <si>
    <t>TECHNICIAN VI</t>
  </si>
  <si>
    <t>APPLICATION DEVELOPER III</t>
  </si>
  <si>
    <t>TECHNICIAN V</t>
  </si>
  <si>
    <t>TECHNICIAN III</t>
  </si>
  <si>
    <t>TECHNICAL SPECIALIST I</t>
  </si>
  <si>
    <t>ADMINISTRATIVE ASSISTANT II</t>
  </si>
  <si>
    <t>ADMINISTRATIVE ASSISTANT III</t>
  </si>
  <si>
    <t>TECHNICIAN II</t>
  </si>
  <si>
    <t>TECHNICIAN I</t>
  </si>
  <si>
    <t>TECHNICAL SPECIALIST II</t>
  </si>
  <si>
    <t>GIS OPERATOR IV</t>
  </si>
  <si>
    <t>CJIS ADMINISTRATOR</t>
  </si>
  <si>
    <t>REF: CC 01-01-13 AI 36035/ 12.A.</t>
  </si>
  <si>
    <t>3-1100-415-00-200-001-0-XXX</t>
  </si>
  <si>
    <t>INFORMATION TECHNOLOGY</t>
  </si>
  <si>
    <t>2013                        
BASE
SALARY</t>
  </si>
  <si>
    <t>T037</t>
  </si>
  <si>
    <t>T038</t>
  </si>
  <si>
    <t>GIS CLERK</t>
  </si>
  <si>
    <t>APPROVAL TO CREATE THE FOLLOWING TEMP FULL TIME POSITION(S)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</si>
</sst>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b/>
      <sz val="12"/>
      <color indexed="8"/>
      <name val="Century Gothic"/>
      <family val="2"/>
    </font>
    <font>
      <sz val="10"/>
      <color indexed="8"/>
      <name val="Arial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8"/>
      <name val="Tahom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" fillId="0" borderId="0" xfId="1"/>
    <xf numFmtId="0" fontId="3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10" fontId="7" fillId="0" borderId="0" xfId="3" applyNumberFormat="1" applyFont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9" fillId="0" borderId="0" xfId="1" applyFont="1"/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2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40" fontId="16" fillId="0" borderId="0" xfId="1" applyNumberFormat="1" applyFont="1" applyFill="1" applyBorder="1"/>
    <xf numFmtId="40" fontId="16" fillId="0" borderId="0" xfId="1" applyNumberFormat="1" applyFont="1" applyFill="1"/>
    <xf numFmtId="0" fontId="10" fillId="0" borderId="0" xfId="1" applyFont="1" applyBorder="1" applyAlignment="1">
      <alignment vertical="center"/>
    </xf>
    <xf numFmtId="0" fontId="3" fillId="0" borderId="0" xfId="1" applyFont="1" applyFill="1"/>
    <xf numFmtId="0" fontId="19" fillId="0" borderId="2" xfId="4" applyFont="1" applyFill="1" applyBorder="1" applyAlignment="1">
      <alignment horizontal="center"/>
    </xf>
    <xf numFmtId="0" fontId="19" fillId="0" borderId="2" xfId="4" applyFont="1" applyFill="1" applyBorder="1" applyAlignment="1">
      <alignment horizontal="left"/>
    </xf>
    <xf numFmtId="166" fontId="19" fillId="0" borderId="2" xfId="4" applyNumberFormat="1" applyFont="1" applyFill="1" applyBorder="1" applyAlignment="1">
      <alignment horizontal="right"/>
    </xf>
    <xf numFmtId="166" fontId="20" fillId="0" borderId="2" xfId="4" applyNumberFormat="1" applyFont="1" applyFill="1" applyBorder="1" applyAlignment="1">
      <alignment horizontal="right"/>
    </xf>
    <xf numFmtId="0" fontId="21" fillId="0" borderId="2" xfId="4" applyFont="1" applyFill="1" applyBorder="1" applyAlignment="1">
      <alignment horizontal="center"/>
    </xf>
    <xf numFmtId="165" fontId="15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164" fontId="19" fillId="0" borderId="2" xfId="4" applyNumberFormat="1" applyFont="1" applyFill="1" applyBorder="1" applyAlignment="1">
      <alignment horizontal="center"/>
    </xf>
    <xf numFmtId="164" fontId="22" fillId="0" borderId="0" xfId="1" applyNumberFormat="1" applyFont="1"/>
    <xf numFmtId="0" fontId="22" fillId="0" borderId="0" xfId="1" applyFont="1"/>
    <xf numFmtId="0" fontId="23" fillId="0" borderId="0" xfId="1" applyFont="1" applyAlignment="1">
      <alignment horizontal="right"/>
    </xf>
    <xf numFmtId="166" fontId="22" fillId="0" borderId="0" xfId="1" applyNumberFormat="1" applyFont="1"/>
    <xf numFmtId="166" fontId="22" fillId="6" borderId="0" xfId="1" applyNumberFormat="1" applyFont="1" applyFill="1"/>
    <xf numFmtId="164" fontId="24" fillId="5" borderId="3" xfId="4" applyNumberFormat="1" applyFont="1" applyFill="1" applyBorder="1" applyAlignment="1">
      <alignment horizontal="center"/>
    </xf>
    <xf numFmtId="0" fontId="24" fillId="5" borderId="3" xfId="4" applyFont="1" applyFill="1" applyBorder="1" applyAlignment="1">
      <alignment horizontal="center"/>
    </xf>
    <xf numFmtId="0" fontId="27" fillId="5" borderId="3" xfId="1" applyFont="1" applyFill="1" applyBorder="1" applyAlignment="1">
      <alignment horizontal="left" vertical="center"/>
    </xf>
    <xf numFmtId="166" fontId="24" fillId="5" borderId="3" xfId="4" applyNumberFormat="1" applyFont="1" applyFill="1" applyBorder="1" applyAlignment="1">
      <alignment horizontal="right"/>
    </xf>
    <xf numFmtId="0" fontId="25" fillId="5" borderId="3" xfId="4" applyFont="1" applyFill="1" applyBorder="1" applyAlignment="1">
      <alignment horizontal="center"/>
    </xf>
    <xf numFmtId="166" fontId="26" fillId="5" borderId="3" xfId="4" applyNumberFormat="1" applyFont="1" applyFill="1" applyBorder="1" applyAlignment="1">
      <alignment horizontal="right"/>
    </xf>
    <xf numFmtId="164" fontId="24" fillId="5" borderId="4" xfId="4" applyNumberFormat="1" applyFont="1" applyFill="1" applyBorder="1" applyAlignment="1">
      <alignment horizontal="center"/>
    </xf>
    <xf numFmtId="0" fontId="24" fillId="5" borderId="4" xfId="4" applyFont="1" applyFill="1" applyBorder="1" applyAlignment="1">
      <alignment horizontal="center"/>
    </xf>
    <xf numFmtId="0" fontId="24" fillId="5" borderId="4" xfId="4" applyFont="1" applyFill="1" applyBorder="1" applyAlignment="1">
      <alignment horizontal="left"/>
    </xf>
    <xf numFmtId="166" fontId="24" fillId="5" borderId="4" xfId="4" applyNumberFormat="1" applyFont="1" applyFill="1" applyBorder="1" applyAlignment="1">
      <alignment horizontal="right"/>
    </xf>
    <xf numFmtId="0" fontId="25" fillId="5" borderId="4" xfId="4" applyFont="1" applyFill="1" applyBorder="1" applyAlignment="1">
      <alignment horizontal="center"/>
    </xf>
    <xf numFmtId="166" fontId="26" fillId="5" borderId="4" xfId="4" applyNumberFormat="1" applyFont="1" applyFill="1" applyBorder="1" applyAlignment="1">
      <alignment horizontal="right"/>
    </xf>
    <xf numFmtId="164" fontId="24" fillId="5" borderId="2" xfId="4" applyNumberFormat="1" applyFont="1" applyFill="1" applyBorder="1" applyAlignment="1">
      <alignment horizontal="center"/>
    </xf>
    <xf numFmtId="0" fontId="24" fillId="5" borderId="2" xfId="4" applyFont="1" applyFill="1" applyBorder="1" applyAlignment="1">
      <alignment horizontal="center"/>
    </xf>
    <xf numFmtId="0" fontId="24" fillId="5" borderId="2" xfId="4" applyFont="1" applyFill="1" applyBorder="1" applyAlignment="1">
      <alignment horizontal="left"/>
    </xf>
    <xf numFmtId="166" fontId="24" fillId="5" borderId="2" xfId="4" applyNumberFormat="1" applyFont="1" applyFill="1" applyBorder="1" applyAlignment="1">
      <alignment horizontal="right"/>
    </xf>
    <xf numFmtId="0" fontId="25" fillId="5" borderId="2" xfId="4" applyFont="1" applyFill="1" applyBorder="1" applyAlignment="1">
      <alignment horizontal="center"/>
    </xf>
    <xf numFmtId="166" fontId="26" fillId="5" borderId="2" xfId="4" applyNumberFormat="1" applyFont="1" applyFill="1" applyBorder="1" applyAlignment="1">
      <alignment horizontal="right"/>
    </xf>
    <xf numFmtId="0" fontId="28" fillId="0" borderId="0" xfId="1" applyFont="1" applyAlignment="1">
      <alignment horizontal="center" vertical="center"/>
    </xf>
  </cellXfs>
  <cellStyles count="7">
    <cellStyle name="Normal" xfId="0" builtinId="0"/>
    <cellStyle name="Normal 2" xfId="1"/>
    <cellStyle name="Normal 3" xfId="4"/>
    <cellStyle name="Normal 3 2" xfId="6"/>
    <cellStyle name="Percent 2" xfId="2"/>
    <cellStyle name="Percent 2 2" xfId="5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38"/>
  <sheetViews>
    <sheetView tabSelected="1" zoomScaleNormal="111" zoomScaleSheetLayoutView="101" workbookViewId="0">
      <selection activeCell="H8" sqref="H8:H9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0.85546875" style="1" bestFit="1" customWidth="1"/>
    <col min="5" max="5" width="9.28515625" style="1" bestFit="1" customWidth="1"/>
    <col min="6" max="6" width="10.85546875" style="1" bestFit="1" customWidth="1"/>
    <col min="7" max="7" width="6" style="1" customWidth="1"/>
    <col min="8" max="9" width="8.7109375" style="1" bestFit="1" customWidth="1"/>
    <col min="10" max="10" width="10.85546875" style="1" bestFit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9" style="1" bestFit="1" customWidth="1"/>
    <col min="16" max="16" width="7.42578125" style="1" bestFit="1" customWidth="1"/>
    <col min="17" max="17" width="14.85546875" style="1" customWidth="1"/>
    <col min="18" max="16384" width="9.140625" style="1"/>
  </cols>
  <sheetData>
    <row r="2" spans="1:17" s="13" customFormat="1" ht="22.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 customHeight="1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9" customFormat="1" ht="21.75" customHeight="1">
      <c r="A4" s="25" t="s">
        <v>22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s="9" customFormat="1" ht="25.5">
      <c r="A5" s="27" t="s">
        <v>38</v>
      </c>
      <c r="B5" s="27"/>
      <c r="C5" s="27"/>
      <c r="D5" s="27"/>
      <c r="E5" s="10"/>
      <c r="F5" s="10"/>
      <c r="G5" s="11"/>
      <c r="H5" s="10"/>
      <c r="I5" s="10"/>
      <c r="J5" s="10"/>
      <c r="K5" s="10"/>
      <c r="L5" s="10"/>
      <c r="M5" s="10"/>
      <c r="N5" s="10"/>
      <c r="O5" s="12" t="s">
        <v>18</v>
      </c>
      <c r="P5" s="28">
        <v>36089</v>
      </c>
      <c r="Q5" s="28"/>
    </row>
    <row r="6" spans="1:17" s="9" customFormat="1" ht="22.5" customHeight="1">
      <c r="A6" s="30" t="s">
        <v>39</v>
      </c>
      <c r="B6" s="30"/>
      <c r="C6" s="30"/>
      <c r="D6" s="30"/>
      <c r="E6" s="10"/>
      <c r="F6" s="10"/>
      <c r="G6" s="11"/>
      <c r="H6" s="10"/>
      <c r="I6" s="10"/>
      <c r="J6" s="10"/>
      <c r="K6" s="10"/>
      <c r="L6" s="10"/>
      <c r="M6" s="10"/>
      <c r="N6" s="16" t="s">
        <v>17</v>
      </c>
      <c r="O6" s="58" t="s">
        <v>37</v>
      </c>
      <c r="P6" s="58"/>
      <c r="Q6" s="58"/>
    </row>
    <row r="7" spans="1:17" ht="15" customHeight="1">
      <c r="A7" s="8"/>
      <c r="B7" s="7"/>
      <c r="C7" s="7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4"/>
      <c r="Q7" s="4"/>
    </row>
    <row r="8" spans="1:17" s="2" customFormat="1" ht="15" customHeight="1">
      <c r="A8" s="31" t="s">
        <v>16</v>
      </c>
      <c r="B8" s="29" t="s">
        <v>15</v>
      </c>
      <c r="C8" s="29" t="s">
        <v>14</v>
      </c>
      <c r="D8" s="29" t="s">
        <v>13</v>
      </c>
      <c r="E8" s="29" t="s">
        <v>12</v>
      </c>
      <c r="F8" s="29" t="s">
        <v>40</v>
      </c>
      <c r="G8" s="32" t="s">
        <v>11</v>
      </c>
      <c r="H8" s="29" t="s">
        <v>10</v>
      </c>
      <c r="I8" s="29" t="s">
        <v>9</v>
      </c>
      <c r="J8" s="29" t="s">
        <v>8</v>
      </c>
      <c r="K8" s="29" t="s">
        <v>7</v>
      </c>
      <c r="L8" s="33" t="s">
        <v>6</v>
      </c>
      <c r="M8" s="33"/>
      <c r="N8" s="33"/>
      <c r="O8" s="33"/>
      <c r="P8" s="33"/>
      <c r="Q8" s="29" t="s">
        <v>5</v>
      </c>
    </row>
    <row r="9" spans="1:17" s="2" customFormat="1" ht="35.25" customHeight="1">
      <c r="A9" s="31"/>
      <c r="B9" s="29"/>
      <c r="C9" s="29"/>
      <c r="D9" s="29"/>
      <c r="E9" s="29"/>
      <c r="F9" s="29"/>
      <c r="G9" s="32"/>
      <c r="H9" s="29"/>
      <c r="I9" s="29"/>
      <c r="J9" s="29"/>
      <c r="K9" s="29"/>
      <c r="L9" s="3" t="s">
        <v>4</v>
      </c>
      <c r="M9" s="3" t="s">
        <v>3</v>
      </c>
      <c r="N9" s="3" t="s">
        <v>2</v>
      </c>
      <c r="O9" s="3" t="s">
        <v>1</v>
      </c>
      <c r="P9" s="3" t="s">
        <v>0</v>
      </c>
      <c r="Q9" s="29"/>
    </row>
    <row r="10" spans="1:17" s="17" customFormat="1" ht="15" customHeight="1">
      <c r="A10" s="34">
        <v>1</v>
      </c>
      <c r="B10" s="18">
        <v>112</v>
      </c>
      <c r="C10" s="19" t="s">
        <v>23</v>
      </c>
      <c r="D10" s="20">
        <v>92412</v>
      </c>
      <c r="E10" s="20">
        <v>0</v>
      </c>
      <c r="F10" s="20">
        <v>92412</v>
      </c>
      <c r="G10" s="22">
        <v>0.03</v>
      </c>
      <c r="H10" s="20">
        <v>2772.36</v>
      </c>
      <c r="I10" s="20">
        <v>0</v>
      </c>
      <c r="J10" s="20">
        <v>95184</v>
      </c>
      <c r="K10" s="20">
        <v>0</v>
      </c>
      <c r="L10" s="21">
        <v>780</v>
      </c>
      <c r="M10" s="21">
        <v>0</v>
      </c>
      <c r="N10" s="21">
        <v>0</v>
      </c>
      <c r="O10" s="21">
        <v>0</v>
      </c>
      <c r="P10" s="21">
        <v>0</v>
      </c>
      <c r="Q10" s="20">
        <v>0</v>
      </c>
    </row>
    <row r="11" spans="1:17" s="17" customFormat="1" ht="15" customHeight="1">
      <c r="A11" s="34">
        <v>2</v>
      </c>
      <c r="B11" s="18">
        <v>113</v>
      </c>
      <c r="C11" s="19" t="s">
        <v>24</v>
      </c>
      <c r="D11" s="20">
        <v>73495</v>
      </c>
      <c r="E11" s="20">
        <v>1055</v>
      </c>
      <c r="F11" s="20">
        <v>74550</v>
      </c>
      <c r="G11" s="22">
        <v>0.03</v>
      </c>
      <c r="H11" s="20">
        <v>2236.5</v>
      </c>
      <c r="I11" s="20">
        <v>0</v>
      </c>
      <c r="J11" s="20">
        <v>76786</v>
      </c>
      <c r="K11" s="20">
        <v>0</v>
      </c>
      <c r="L11" s="21">
        <v>900</v>
      </c>
      <c r="M11" s="21">
        <v>0</v>
      </c>
      <c r="N11" s="21">
        <v>0</v>
      </c>
      <c r="O11" s="21">
        <v>4800</v>
      </c>
      <c r="P11" s="21">
        <v>0</v>
      </c>
      <c r="Q11" s="20">
        <v>0</v>
      </c>
    </row>
    <row r="12" spans="1:17" s="17" customFormat="1" ht="15" customHeight="1">
      <c r="A12" s="34">
        <v>3</v>
      </c>
      <c r="B12" s="18">
        <v>113</v>
      </c>
      <c r="C12" s="19" t="s">
        <v>25</v>
      </c>
      <c r="D12" s="20">
        <v>59322</v>
      </c>
      <c r="E12" s="20">
        <v>818</v>
      </c>
      <c r="F12" s="20">
        <v>60140</v>
      </c>
      <c r="G12" s="22">
        <v>0.03</v>
      </c>
      <c r="H12" s="20">
        <v>1804.2</v>
      </c>
      <c r="I12" s="20">
        <v>0</v>
      </c>
      <c r="J12" s="20">
        <v>61944</v>
      </c>
      <c r="K12" s="20">
        <v>0</v>
      </c>
      <c r="L12" s="21">
        <v>540</v>
      </c>
      <c r="M12" s="21">
        <v>0</v>
      </c>
      <c r="N12" s="21">
        <v>0</v>
      </c>
      <c r="O12" s="21">
        <v>2400</v>
      </c>
      <c r="P12" s="21">
        <v>0</v>
      </c>
      <c r="Q12" s="20">
        <v>0</v>
      </c>
    </row>
    <row r="13" spans="1:17" s="17" customFormat="1" ht="15" customHeight="1">
      <c r="A13" s="34">
        <v>5</v>
      </c>
      <c r="B13" s="18">
        <v>113</v>
      </c>
      <c r="C13" s="19" t="s">
        <v>26</v>
      </c>
      <c r="D13" s="20">
        <v>55788</v>
      </c>
      <c r="E13" s="20">
        <v>0</v>
      </c>
      <c r="F13" s="20">
        <v>55788</v>
      </c>
      <c r="G13" s="22">
        <v>0.03</v>
      </c>
      <c r="H13" s="20">
        <v>1673.64</v>
      </c>
      <c r="I13" s="20">
        <v>0</v>
      </c>
      <c r="J13" s="20">
        <v>57462</v>
      </c>
      <c r="K13" s="20">
        <v>0</v>
      </c>
      <c r="L13" s="21">
        <v>480</v>
      </c>
      <c r="M13" s="21">
        <v>0</v>
      </c>
      <c r="N13" s="21">
        <v>0</v>
      </c>
      <c r="O13" s="21">
        <v>0</v>
      </c>
      <c r="P13" s="21">
        <v>0</v>
      </c>
      <c r="Q13" s="20">
        <v>0</v>
      </c>
    </row>
    <row r="14" spans="1:17" s="17" customFormat="1" ht="15" customHeight="1">
      <c r="A14" s="34">
        <v>6</v>
      </c>
      <c r="B14" s="18">
        <v>113</v>
      </c>
      <c r="C14" s="19" t="s">
        <v>26</v>
      </c>
      <c r="D14" s="20">
        <v>55788</v>
      </c>
      <c r="E14" s="20">
        <v>0</v>
      </c>
      <c r="F14" s="20">
        <v>55788</v>
      </c>
      <c r="G14" s="22">
        <v>0.03</v>
      </c>
      <c r="H14" s="20">
        <v>1673.64</v>
      </c>
      <c r="I14" s="20">
        <v>0</v>
      </c>
      <c r="J14" s="20">
        <v>57462</v>
      </c>
      <c r="K14" s="20">
        <v>0</v>
      </c>
      <c r="L14" s="21">
        <v>420</v>
      </c>
      <c r="M14" s="21">
        <v>0</v>
      </c>
      <c r="N14" s="21">
        <v>0</v>
      </c>
      <c r="O14" s="21">
        <v>0</v>
      </c>
      <c r="P14" s="21">
        <v>0</v>
      </c>
      <c r="Q14" s="20">
        <v>0</v>
      </c>
    </row>
    <row r="15" spans="1:17" s="17" customFormat="1" ht="15" customHeight="1">
      <c r="A15" s="34">
        <v>7</v>
      </c>
      <c r="B15" s="18">
        <v>113</v>
      </c>
      <c r="C15" s="19" t="s">
        <v>27</v>
      </c>
      <c r="D15" s="20">
        <v>49344</v>
      </c>
      <c r="E15" s="20">
        <v>0</v>
      </c>
      <c r="F15" s="20">
        <v>49344</v>
      </c>
      <c r="G15" s="22">
        <v>0.03</v>
      </c>
      <c r="H15" s="20">
        <v>1480.32</v>
      </c>
      <c r="I15" s="20">
        <v>0</v>
      </c>
      <c r="J15" s="20">
        <v>50824</v>
      </c>
      <c r="K15" s="20">
        <v>0</v>
      </c>
      <c r="L15" s="21">
        <v>780</v>
      </c>
      <c r="M15" s="21">
        <v>0</v>
      </c>
      <c r="N15" s="21">
        <v>0</v>
      </c>
      <c r="O15" s="21">
        <v>3600</v>
      </c>
      <c r="P15" s="21">
        <v>0</v>
      </c>
      <c r="Q15" s="20">
        <v>0</v>
      </c>
    </row>
    <row r="16" spans="1:17" s="17" customFormat="1" ht="15" customHeight="1">
      <c r="A16" s="34">
        <v>8</v>
      </c>
      <c r="B16" s="18">
        <v>113</v>
      </c>
      <c r="C16" s="19" t="s">
        <v>27</v>
      </c>
      <c r="D16" s="20">
        <v>46314</v>
      </c>
      <c r="E16" s="20">
        <v>0</v>
      </c>
      <c r="F16" s="20">
        <v>46314</v>
      </c>
      <c r="G16" s="22">
        <v>0.03</v>
      </c>
      <c r="H16" s="20">
        <v>1389.42</v>
      </c>
      <c r="I16" s="20">
        <v>0</v>
      </c>
      <c r="J16" s="20">
        <v>47703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0">
        <v>0</v>
      </c>
    </row>
    <row r="17" spans="1:18" s="17" customFormat="1" ht="15" customHeight="1">
      <c r="A17" s="34">
        <v>9</v>
      </c>
      <c r="B17" s="18">
        <v>113</v>
      </c>
      <c r="C17" s="19" t="s">
        <v>28</v>
      </c>
      <c r="D17" s="20">
        <v>31815</v>
      </c>
      <c r="E17" s="20">
        <v>0</v>
      </c>
      <c r="F17" s="20">
        <v>31815</v>
      </c>
      <c r="G17" s="22">
        <v>0.03</v>
      </c>
      <c r="H17" s="20">
        <v>954.45</v>
      </c>
      <c r="I17" s="20">
        <v>0</v>
      </c>
      <c r="J17" s="20">
        <v>32769</v>
      </c>
      <c r="K17" s="20">
        <v>0</v>
      </c>
      <c r="L17" s="21">
        <v>360</v>
      </c>
      <c r="M17" s="21">
        <v>0</v>
      </c>
      <c r="N17" s="21">
        <v>0</v>
      </c>
      <c r="O17" s="21">
        <v>0</v>
      </c>
      <c r="P17" s="21">
        <v>0</v>
      </c>
      <c r="Q17" s="20">
        <v>0</v>
      </c>
    </row>
    <row r="18" spans="1:18" s="17" customFormat="1" ht="15" customHeight="1">
      <c r="A18" s="34">
        <v>10</v>
      </c>
      <c r="B18" s="18">
        <v>113</v>
      </c>
      <c r="C18" s="19" t="s">
        <v>29</v>
      </c>
      <c r="D18" s="20">
        <v>42305</v>
      </c>
      <c r="E18" s="20">
        <v>0</v>
      </c>
      <c r="F18" s="20">
        <v>42305</v>
      </c>
      <c r="G18" s="22">
        <v>0.03</v>
      </c>
      <c r="H18" s="20">
        <v>1269.1500000000001</v>
      </c>
      <c r="I18" s="20">
        <v>0</v>
      </c>
      <c r="J18" s="20">
        <v>43574</v>
      </c>
      <c r="K18" s="20">
        <v>0</v>
      </c>
      <c r="L18" s="21">
        <v>360</v>
      </c>
      <c r="M18" s="21">
        <v>0</v>
      </c>
      <c r="N18" s="21">
        <v>0</v>
      </c>
      <c r="O18" s="21">
        <v>0</v>
      </c>
      <c r="P18" s="21">
        <v>0</v>
      </c>
      <c r="Q18" s="20">
        <v>0</v>
      </c>
    </row>
    <row r="19" spans="1:18" s="17" customFormat="1" ht="15" customHeight="1">
      <c r="A19" s="34">
        <v>12</v>
      </c>
      <c r="B19" s="18">
        <v>113</v>
      </c>
      <c r="C19" s="19" t="s">
        <v>28</v>
      </c>
      <c r="D19" s="20">
        <v>34043</v>
      </c>
      <c r="E19" s="20">
        <v>457</v>
      </c>
      <c r="F19" s="20">
        <v>34500</v>
      </c>
      <c r="G19" s="22">
        <v>0.03</v>
      </c>
      <c r="H19" s="20">
        <v>1035</v>
      </c>
      <c r="I19" s="20">
        <v>0</v>
      </c>
      <c r="J19" s="20">
        <v>35535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v>0</v>
      </c>
    </row>
    <row r="20" spans="1:18" s="17" customFormat="1" ht="15" customHeight="1">
      <c r="A20" s="34">
        <v>13</v>
      </c>
      <c r="B20" s="18">
        <v>113</v>
      </c>
      <c r="C20" s="19" t="s">
        <v>30</v>
      </c>
      <c r="D20" s="20">
        <v>34916</v>
      </c>
      <c r="E20" s="20">
        <v>0</v>
      </c>
      <c r="F20" s="20">
        <v>34916</v>
      </c>
      <c r="G20" s="22">
        <v>0.03</v>
      </c>
      <c r="H20" s="20">
        <v>1047.48</v>
      </c>
      <c r="I20" s="20">
        <v>0</v>
      </c>
      <c r="J20" s="20">
        <v>35963</v>
      </c>
      <c r="K20" s="20">
        <v>0</v>
      </c>
      <c r="L20" s="21">
        <v>1320</v>
      </c>
      <c r="M20" s="21">
        <v>0</v>
      </c>
      <c r="N20" s="21">
        <v>0</v>
      </c>
      <c r="O20" s="21">
        <v>0</v>
      </c>
      <c r="P20" s="21">
        <v>0</v>
      </c>
      <c r="Q20" s="20">
        <v>0</v>
      </c>
    </row>
    <row r="21" spans="1:18" s="17" customFormat="1" ht="15" customHeight="1">
      <c r="A21" s="34">
        <v>14</v>
      </c>
      <c r="B21" s="18">
        <v>113</v>
      </c>
      <c r="C21" s="19" t="s">
        <v>29</v>
      </c>
      <c r="D21" s="20">
        <v>42305</v>
      </c>
      <c r="E21" s="20">
        <v>0</v>
      </c>
      <c r="F21" s="20">
        <v>42305</v>
      </c>
      <c r="G21" s="22">
        <v>0.03</v>
      </c>
      <c r="H21" s="20">
        <v>1269.1500000000001</v>
      </c>
      <c r="I21" s="20">
        <v>0</v>
      </c>
      <c r="J21" s="20">
        <v>43574</v>
      </c>
      <c r="K21" s="20">
        <v>0</v>
      </c>
      <c r="L21" s="21">
        <v>720</v>
      </c>
      <c r="M21" s="21">
        <v>0</v>
      </c>
      <c r="N21" s="21">
        <v>0</v>
      </c>
      <c r="O21" s="21">
        <v>0</v>
      </c>
      <c r="P21" s="21">
        <v>0</v>
      </c>
      <c r="Q21" s="20">
        <v>0</v>
      </c>
    </row>
    <row r="22" spans="1:18" s="17" customFormat="1" ht="15" customHeight="1">
      <c r="A22" s="34">
        <v>15</v>
      </c>
      <c r="B22" s="18">
        <v>113</v>
      </c>
      <c r="C22" s="19" t="s">
        <v>31</v>
      </c>
      <c r="D22" s="20">
        <v>34043</v>
      </c>
      <c r="E22" s="20">
        <v>0</v>
      </c>
      <c r="F22" s="20">
        <v>34043</v>
      </c>
      <c r="G22" s="22">
        <v>0.03</v>
      </c>
      <c r="H22" s="20">
        <v>1021.29</v>
      </c>
      <c r="I22" s="20">
        <v>0</v>
      </c>
      <c r="J22" s="20">
        <v>35064</v>
      </c>
      <c r="K22" s="20">
        <v>0</v>
      </c>
      <c r="L22" s="21">
        <v>360</v>
      </c>
      <c r="M22" s="21">
        <v>0</v>
      </c>
      <c r="N22" s="21">
        <v>0</v>
      </c>
      <c r="O22" s="21">
        <v>0</v>
      </c>
      <c r="P22" s="21">
        <v>0</v>
      </c>
      <c r="Q22" s="20">
        <v>0</v>
      </c>
    </row>
    <row r="23" spans="1:18" s="15" customFormat="1" ht="15" customHeight="1">
      <c r="A23" s="34">
        <v>17</v>
      </c>
      <c r="B23" s="18">
        <v>113</v>
      </c>
      <c r="C23" s="19" t="s">
        <v>32</v>
      </c>
      <c r="D23" s="20">
        <v>27276</v>
      </c>
      <c r="E23" s="20">
        <v>0</v>
      </c>
      <c r="F23" s="20">
        <v>27276</v>
      </c>
      <c r="G23" s="22">
        <v>0.03</v>
      </c>
      <c r="H23" s="20">
        <v>818.28</v>
      </c>
      <c r="I23" s="20">
        <v>0</v>
      </c>
      <c r="J23" s="20">
        <v>28094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v>0</v>
      </c>
      <c r="R23" s="14"/>
    </row>
    <row r="24" spans="1:18" ht="15" customHeight="1">
      <c r="A24" s="34">
        <v>18</v>
      </c>
      <c r="B24" s="18">
        <v>113</v>
      </c>
      <c r="C24" s="19" t="s">
        <v>30</v>
      </c>
      <c r="D24" s="20">
        <v>32051</v>
      </c>
      <c r="E24" s="20">
        <v>0</v>
      </c>
      <c r="F24" s="20">
        <v>32051</v>
      </c>
      <c r="G24" s="22">
        <v>0.03</v>
      </c>
      <c r="H24" s="20">
        <v>961.53</v>
      </c>
      <c r="I24" s="20">
        <v>0</v>
      </c>
      <c r="J24" s="20">
        <v>33013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v>0</v>
      </c>
    </row>
    <row r="25" spans="1:18" ht="15" customHeight="1">
      <c r="A25" s="34">
        <v>19</v>
      </c>
      <c r="B25" s="18">
        <v>113</v>
      </c>
      <c r="C25" s="19" t="s">
        <v>33</v>
      </c>
      <c r="D25" s="20">
        <v>23385</v>
      </c>
      <c r="E25" s="20">
        <v>0</v>
      </c>
      <c r="F25" s="20">
        <v>23385</v>
      </c>
      <c r="G25" s="22">
        <v>0.03</v>
      </c>
      <c r="H25" s="20">
        <v>701.55</v>
      </c>
      <c r="I25" s="20">
        <v>0</v>
      </c>
      <c r="J25" s="20">
        <v>24087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v>0</v>
      </c>
    </row>
    <row r="26" spans="1:18">
      <c r="A26" s="34">
        <v>20</v>
      </c>
      <c r="B26" s="18">
        <v>113</v>
      </c>
      <c r="C26" s="19" t="s">
        <v>33</v>
      </c>
      <c r="D26" s="20">
        <v>22216</v>
      </c>
      <c r="E26" s="20">
        <v>1169</v>
      </c>
      <c r="F26" s="20">
        <v>23385</v>
      </c>
      <c r="G26" s="22">
        <v>0.03</v>
      </c>
      <c r="H26" s="20">
        <v>701.55</v>
      </c>
      <c r="I26" s="20">
        <v>0</v>
      </c>
      <c r="J26" s="20">
        <v>24087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v>0</v>
      </c>
    </row>
    <row r="27" spans="1:18">
      <c r="A27" s="34">
        <v>21</v>
      </c>
      <c r="B27" s="18">
        <v>113</v>
      </c>
      <c r="C27" s="19" t="s">
        <v>33</v>
      </c>
      <c r="D27" s="20">
        <v>22216</v>
      </c>
      <c r="E27" s="20">
        <v>1169</v>
      </c>
      <c r="F27" s="20">
        <v>23385</v>
      </c>
      <c r="G27" s="22">
        <v>0.03</v>
      </c>
      <c r="H27" s="20">
        <v>701.55</v>
      </c>
      <c r="I27" s="20">
        <v>0</v>
      </c>
      <c r="J27" s="20">
        <v>24087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v>0</v>
      </c>
    </row>
    <row r="28" spans="1:18">
      <c r="A28" s="34">
        <v>22</v>
      </c>
      <c r="B28" s="18">
        <v>113</v>
      </c>
      <c r="C28" s="19" t="s">
        <v>34</v>
      </c>
      <c r="D28" s="20">
        <v>41120</v>
      </c>
      <c r="E28" s="20">
        <v>2164</v>
      </c>
      <c r="F28" s="20">
        <v>43284</v>
      </c>
      <c r="G28" s="22">
        <v>0.03</v>
      </c>
      <c r="H28" s="20">
        <v>1298.52</v>
      </c>
      <c r="I28" s="20">
        <v>0</v>
      </c>
      <c r="J28" s="20">
        <v>44583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v>0</v>
      </c>
    </row>
    <row r="29" spans="1:18">
      <c r="A29" s="34">
        <v>23</v>
      </c>
      <c r="B29" s="18">
        <v>113</v>
      </c>
      <c r="C29" s="19" t="s">
        <v>29</v>
      </c>
      <c r="D29" s="20">
        <v>37109</v>
      </c>
      <c r="E29" s="20">
        <v>0</v>
      </c>
      <c r="F29" s="20">
        <v>37109</v>
      </c>
      <c r="G29" s="22">
        <v>0.03</v>
      </c>
      <c r="H29" s="20">
        <v>1113.27</v>
      </c>
      <c r="I29" s="20">
        <v>0</v>
      </c>
      <c r="J29" s="20">
        <v>38222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v>0</v>
      </c>
    </row>
    <row r="30" spans="1:18">
      <c r="A30" s="34">
        <v>25</v>
      </c>
      <c r="B30" s="18">
        <v>113</v>
      </c>
      <c r="C30" s="19" t="s">
        <v>35</v>
      </c>
      <c r="D30" s="20">
        <v>50487</v>
      </c>
      <c r="E30" s="20">
        <v>127</v>
      </c>
      <c r="F30" s="20">
        <v>50614</v>
      </c>
      <c r="G30" s="22">
        <v>0.03</v>
      </c>
      <c r="H30" s="20">
        <v>1518.42</v>
      </c>
      <c r="I30" s="20">
        <v>0</v>
      </c>
      <c r="J30" s="20">
        <v>52132</v>
      </c>
      <c r="K30" s="20">
        <v>0</v>
      </c>
      <c r="L30" s="21">
        <v>480</v>
      </c>
      <c r="M30" s="21">
        <v>0</v>
      </c>
      <c r="N30" s="21">
        <v>0</v>
      </c>
      <c r="O30" s="21">
        <v>0</v>
      </c>
      <c r="P30" s="21">
        <v>0</v>
      </c>
      <c r="Q30" s="20">
        <v>0</v>
      </c>
    </row>
    <row r="31" spans="1:18">
      <c r="A31" s="34">
        <v>27</v>
      </c>
      <c r="B31" s="18">
        <v>113</v>
      </c>
      <c r="C31" s="19" t="s">
        <v>32</v>
      </c>
      <c r="D31" s="20">
        <v>27276</v>
      </c>
      <c r="E31" s="20">
        <v>0</v>
      </c>
      <c r="F31" s="20">
        <v>27276</v>
      </c>
      <c r="G31" s="22">
        <v>0.03</v>
      </c>
      <c r="H31" s="20">
        <v>818.28</v>
      </c>
      <c r="I31" s="20">
        <v>0</v>
      </c>
      <c r="J31" s="20">
        <v>28094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v>0</v>
      </c>
    </row>
    <row r="32" spans="1:18">
      <c r="A32" s="34">
        <v>30</v>
      </c>
      <c r="B32" s="18">
        <v>113</v>
      </c>
      <c r="C32" s="19" t="s">
        <v>32</v>
      </c>
      <c r="D32" s="20">
        <v>31096</v>
      </c>
      <c r="E32" s="20">
        <v>0</v>
      </c>
      <c r="F32" s="20">
        <v>31096</v>
      </c>
      <c r="G32" s="22">
        <v>0.03</v>
      </c>
      <c r="H32" s="20">
        <v>932.88</v>
      </c>
      <c r="I32" s="20">
        <v>0</v>
      </c>
      <c r="J32" s="20">
        <v>32029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v>0</v>
      </c>
    </row>
    <row r="33" spans="1:17">
      <c r="A33" s="34">
        <v>31</v>
      </c>
      <c r="B33" s="18">
        <v>113</v>
      </c>
      <c r="C33" s="19" t="s">
        <v>29</v>
      </c>
      <c r="D33" s="20">
        <v>37109</v>
      </c>
      <c r="E33" s="20">
        <v>0</v>
      </c>
      <c r="F33" s="20">
        <v>37109</v>
      </c>
      <c r="G33" s="22">
        <v>0.03</v>
      </c>
      <c r="H33" s="20">
        <v>1113.27</v>
      </c>
      <c r="I33" s="20">
        <v>0</v>
      </c>
      <c r="J33" s="20">
        <v>38222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v>0</v>
      </c>
    </row>
    <row r="34" spans="1:17">
      <c r="A34" s="34">
        <v>32</v>
      </c>
      <c r="B34" s="18">
        <v>113</v>
      </c>
      <c r="C34" s="19" t="s">
        <v>36</v>
      </c>
      <c r="D34" s="20">
        <v>63599</v>
      </c>
      <c r="E34" s="20">
        <v>0</v>
      </c>
      <c r="F34" s="20">
        <v>63599</v>
      </c>
      <c r="G34" s="22">
        <v>0.03</v>
      </c>
      <c r="H34" s="20">
        <v>1907.97</v>
      </c>
      <c r="I34" s="20">
        <v>0</v>
      </c>
      <c r="J34" s="20">
        <v>65507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v>0</v>
      </c>
    </row>
    <row r="35" spans="1:17">
      <c r="A35" s="40"/>
      <c r="B35" s="41"/>
      <c r="C35" s="42" t="s">
        <v>44</v>
      </c>
      <c r="D35" s="43"/>
      <c r="E35" s="43"/>
      <c r="F35" s="43"/>
      <c r="G35" s="44"/>
      <c r="H35" s="43"/>
      <c r="I35" s="43"/>
      <c r="J35" s="43"/>
      <c r="K35" s="43"/>
      <c r="L35" s="45"/>
      <c r="M35" s="45"/>
      <c r="N35" s="45"/>
      <c r="O35" s="45"/>
      <c r="P35" s="45"/>
      <c r="Q35" s="43"/>
    </row>
    <row r="36" spans="1:17">
      <c r="A36" s="46" t="s">
        <v>41</v>
      </c>
      <c r="B36" s="47">
        <v>121</v>
      </c>
      <c r="C36" s="48" t="s">
        <v>43</v>
      </c>
      <c r="D36" s="49">
        <v>0</v>
      </c>
      <c r="E36" s="49">
        <v>18720</v>
      </c>
      <c r="F36" s="49">
        <v>18720</v>
      </c>
      <c r="G36" s="50">
        <v>0</v>
      </c>
      <c r="H36" s="49">
        <v>0</v>
      </c>
      <c r="I36" s="49">
        <v>0</v>
      </c>
      <c r="J36" s="49">
        <v>18720</v>
      </c>
      <c r="K36" s="49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49">
        <f>SUM(K36:P36)</f>
        <v>0</v>
      </c>
    </row>
    <row r="37" spans="1:17">
      <c r="A37" s="52" t="s">
        <v>42</v>
      </c>
      <c r="B37" s="53">
        <v>121</v>
      </c>
      <c r="C37" s="54" t="s">
        <v>43</v>
      </c>
      <c r="D37" s="55">
        <v>0</v>
      </c>
      <c r="E37" s="55">
        <v>18720</v>
      </c>
      <c r="F37" s="55">
        <v>18720</v>
      </c>
      <c r="G37" s="56">
        <v>0</v>
      </c>
      <c r="H37" s="55">
        <v>0</v>
      </c>
      <c r="I37" s="55">
        <v>0</v>
      </c>
      <c r="J37" s="55">
        <v>18720</v>
      </c>
      <c r="K37" s="55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5">
        <f>SUM(K37:P37)</f>
        <v>0</v>
      </c>
    </row>
    <row r="38" spans="1:17" s="36" customFormat="1" ht="11.25">
      <c r="A38" s="35"/>
      <c r="C38" s="37" t="s">
        <v>21</v>
      </c>
      <c r="D38" s="38">
        <f>SUM(D10:D37)</f>
        <v>1066830</v>
      </c>
      <c r="E38" s="38">
        <f t="shared" ref="E38:K38" si="0">SUM(E10:E37)</f>
        <v>44399</v>
      </c>
      <c r="F38" s="38">
        <f t="shared" si="0"/>
        <v>1111229</v>
      </c>
      <c r="G38" s="38">
        <f t="shared" si="0"/>
        <v>0.75000000000000044</v>
      </c>
      <c r="H38" s="38">
        <f t="shared" si="0"/>
        <v>32213.67</v>
      </c>
      <c r="I38" s="38">
        <f t="shared" si="0"/>
        <v>0</v>
      </c>
      <c r="J38" s="38">
        <f t="shared" si="0"/>
        <v>1143441</v>
      </c>
      <c r="K38" s="38">
        <f t="shared" si="0"/>
        <v>0</v>
      </c>
      <c r="L38" s="39">
        <f>SUM(L10:L37)</f>
        <v>7500</v>
      </c>
      <c r="M38" s="39">
        <f t="shared" ref="M38:P38" si="1">SUM(M10:M37)</f>
        <v>0</v>
      </c>
      <c r="N38" s="39">
        <f t="shared" si="1"/>
        <v>0</v>
      </c>
      <c r="O38" s="39">
        <f t="shared" si="1"/>
        <v>10800</v>
      </c>
      <c r="P38" s="39">
        <f t="shared" si="1"/>
        <v>0</v>
      </c>
      <c r="Q38" s="38">
        <f>SUM(Q10:Q37)</f>
        <v>0</v>
      </c>
    </row>
  </sheetData>
  <mergeCells count="20"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2013-01-04T20:08:19Z</cp:lastPrinted>
  <dcterms:created xsi:type="dcterms:W3CDTF">2012-12-21T22:49:58Z</dcterms:created>
  <dcterms:modified xsi:type="dcterms:W3CDTF">2013-01-04T20:12:45Z</dcterms:modified>
</cp:coreProperties>
</file>