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15" yWindow="240" windowWidth="16800" windowHeight="10680"/>
  </bookViews>
  <sheets>
    <sheet name="SALARY SCHEDULE" sheetId="4" r:id="rId1"/>
  </sheets>
  <definedNames>
    <definedName name="_xlnm.Print_Titles" localSheetId="0">'SALARY SCHEDULE'!$1:$9</definedName>
  </definedNames>
  <calcPr calcId="125725"/>
</workbook>
</file>

<file path=xl/calcChain.xml><?xml version="1.0" encoding="utf-8"?>
<calcChain xmlns="http://schemas.openxmlformats.org/spreadsheetml/2006/main">
  <c r="M24" i="4"/>
  <c r="N24"/>
  <c r="O24"/>
  <c r="P24"/>
  <c r="L24"/>
  <c r="K24"/>
  <c r="J24"/>
  <c r="I24"/>
  <c r="H24"/>
  <c r="F24"/>
  <c r="E24"/>
  <c r="D24"/>
  <c r="Q11"/>
  <c r="Q12"/>
  <c r="Q13"/>
  <c r="Q14"/>
  <c r="Q15"/>
  <c r="Q16"/>
  <c r="Q17"/>
  <c r="Q18"/>
  <c r="Q19"/>
  <c r="Q20"/>
  <c r="Q22"/>
  <c r="Q23"/>
  <c r="Q10"/>
  <c r="Q24" s="1"/>
</calcChain>
</file>

<file path=xl/sharedStrings.xml><?xml version="1.0" encoding="utf-8"?>
<sst xmlns="http://schemas.openxmlformats.org/spreadsheetml/2006/main" count="41" uniqueCount="36">
  <si>
    <t>Clothing
119</t>
  </si>
  <si>
    <t>Auto A.
118</t>
  </si>
  <si>
    <t>Supplem. 
117</t>
  </si>
  <si>
    <t>Interpet. 
116</t>
  </si>
  <si>
    <t>Longevity 
115</t>
  </si>
  <si>
    <t>2013                 
ACTUAL                        
TOTAL 
COMPENSATION</t>
  </si>
  <si>
    <t>Other Allowances</t>
  </si>
  <si>
    <t>2013
ACTUAL SALARY</t>
  </si>
  <si>
    <t>2013 
BUDGETED
SALARY 
APPROVED</t>
  </si>
  <si>
    <t>OTHER 
INCREASE</t>
  </si>
  <si>
    <t>AMOUNT
INCREASE</t>
  </si>
  <si>
    <t>% 
Inc.</t>
  </si>
  <si>
    <t>2013                        
BASE SALARY</t>
  </si>
  <si>
    <t>2013 
ADJUSTED 
SALARY</t>
  </si>
  <si>
    <t>2012 
BUDGETED 
SALARY</t>
  </si>
  <si>
    <t>POSITION TITLE</t>
  </si>
  <si>
    <t>Obj 
Code</t>
  </si>
  <si>
    <t>Slot 
#</t>
  </si>
  <si>
    <t xml:space="preserve"> </t>
  </si>
  <si>
    <t xml:space="preserve">AI - </t>
  </si>
  <si>
    <t>COMMISSIONER COURT</t>
  </si>
  <si>
    <t>HIDALGO COUNTY</t>
  </si>
  <si>
    <t>TOTAL</t>
  </si>
  <si>
    <t>2013 SALARY SCHEDULE</t>
  </si>
  <si>
    <t>CONSTABLE</t>
  </si>
  <si>
    <t>CHIEF DEPUTY CONSTABLE I STEP II</t>
  </si>
  <si>
    <t>DEPUTY CONSTABLE STEP II</t>
  </si>
  <si>
    <t>SR. DEPUTY CONSTABLE STEP IV</t>
  </si>
  <si>
    <t>SR. DEPUTY CONSTABLE STEP II</t>
  </si>
  <si>
    <t>DEPUTY CONSTABLE II</t>
  </si>
  <si>
    <t>ADMINISTRATIVE ASSISTANT I</t>
  </si>
  <si>
    <t>DEPUTY CONSTABLE I</t>
  </si>
  <si>
    <t>CONSTABLE PCT 2</t>
  </si>
  <si>
    <t>3-1100-421-00-292-001-0-</t>
  </si>
  <si>
    <t>APPROVAL OF POSITION AND EMPLOYEE TRANSFERS AS ILLUSTRATED ABOVE ARE PENDING CC APPROVAL AND OTHER CORRESPONDING PERSONNEL PROCEDURES.</t>
  </si>
  <si>
    <t>APPROVAL OF POSITION AND EMPLOYEE TRANSFER (EMPLOYEE #174696 &amp; 142913)</t>
  </si>
</sst>
</file>

<file path=xl/styles.xml><?xml version="1.0" encoding="utf-8"?>
<styleSheet xmlns="http://schemas.openxmlformats.org/spreadsheetml/2006/main">
  <numFmts count="3">
    <numFmt numFmtId="164" formatCode="0000"/>
    <numFmt numFmtId="165" formatCode="00000"/>
    <numFmt numFmtId="166" formatCode="&quot;$&quot;#,##0.00;\(&quot;$&quot;#,##0.00\)"/>
  </numFmts>
  <fonts count="3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7"/>
      <color indexed="8"/>
      <name val="Times New Roman"/>
      <family val="1"/>
    </font>
    <font>
      <b/>
      <sz val="8"/>
      <color theme="0"/>
      <name val="Tahoma"/>
      <family val="2"/>
    </font>
    <font>
      <b/>
      <sz val="7"/>
      <name val="Tahoma"/>
      <family val="2"/>
    </font>
    <font>
      <sz val="7"/>
      <color indexed="8"/>
      <name val="Times New Roman"/>
      <family val="1"/>
    </font>
    <font>
      <b/>
      <sz val="18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Century Gothic"/>
      <family val="2"/>
    </font>
    <font>
      <sz val="12"/>
      <color indexed="8"/>
      <name val="Felix Titling"/>
      <family val="5"/>
    </font>
    <font>
      <sz val="18"/>
      <color indexed="8"/>
      <name val="Copperplate Gothic Light"/>
      <family val="2"/>
    </font>
    <font>
      <b/>
      <sz val="7"/>
      <color indexed="8"/>
      <name val="Times New Roman"/>
      <family val="1"/>
    </font>
    <font>
      <b/>
      <sz val="12"/>
      <color indexed="8"/>
      <name val="Century Gothic"/>
      <family val="2"/>
    </font>
    <font>
      <b/>
      <sz val="9"/>
      <color indexed="8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7"/>
      <color theme="1"/>
      <name val="Times New Roman"/>
      <family val="1"/>
    </font>
    <font>
      <b/>
      <sz val="7"/>
      <color theme="0"/>
      <name val="Times New Roman"/>
      <family val="1"/>
    </font>
    <font>
      <sz val="7"/>
      <color theme="1"/>
      <name val="Times New Roman"/>
      <family val="1"/>
    </font>
    <font>
      <sz val="7"/>
      <color indexed="8"/>
      <name val="Times New Roman"/>
    </font>
    <font>
      <sz val="6"/>
      <color indexed="8"/>
      <name val="Arial"/>
    </font>
    <font>
      <sz val="6"/>
      <color indexed="8"/>
      <name val="Times New Roman"/>
    </font>
    <font>
      <b/>
      <sz val="6"/>
      <color indexed="8"/>
      <name val="Arial"/>
      <family val="2"/>
    </font>
    <font>
      <b/>
      <sz val="6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8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6">
    <xf numFmtId="0" fontId="0" fillId="0" borderId="0"/>
    <xf numFmtId="0" fontId="1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21" fillId="0" borderId="0"/>
  </cellStyleXfs>
  <cellXfs count="68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4" borderId="1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10" fontId="8" fillId="0" borderId="0" xfId="3" applyNumberFormat="1" applyFont="1" applyAlignment="1">
      <alignment horizontal="centerContinuous" vertical="center"/>
    </xf>
    <xf numFmtId="0" fontId="9" fillId="0" borderId="0" xfId="1" applyFont="1" applyAlignment="1">
      <alignment horizontal="left" vertical="center"/>
    </xf>
    <xf numFmtId="164" fontId="9" fillId="0" borderId="0" xfId="1" applyNumberFormat="1" applyFont="1" applyAlignment="1">
      <alignment horizontal="left" vertical="center"/>
    </xf>
    <xf numFmtId="0" fontId="10" fillId="0" borderId="0" xfId="1" applyFont="1"/>
    <xf numFmtId="0" fontId="10" fillId="0" borderId="0" xfId="1" applyFont="1" applyAlignment="1">
      <alignment horizontal="centerContinuous" vertical="center"/>
    </xf>
    <xf numFmtId="10" fontId="10" fillId="0" borderId="0" xfId="3" applyNumberFormat="1" applyFont="1" applyAlignment="1">
      <alignment horizontal="centerContinuous" vertical="center"/>
    </xf>
    <xf numFmtId="0" fontId="13" fillId="0" borderId="0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11" fillId="0" borderId="0" xfId="1" applyFont="1" applyBorder="1" applyAlignment="1">
      <alignment vertical="center"/>
    </xf>
    <xf numFmtId="166" fontId="17" fillId="0" borderId="2" xfId="0" applyNumberFormat="1" applyFont="1" applyFill="1" applyBorder="1" applyAlignment="1">
      <alignment horizontal="right" vertical="center"/>
    </xf>
    <xf numFmtId="166" fontId="17" fillId="6" borderId="2" xfId="0" applyNumberFormat="1" applyFont="1" applyFill="1" applyBorder="1" applyAlignment="1">
      <alignment horizontal="right" vertical="center"/>
    </xf>
    <xf numFmtId="0" fontId="23" fillId="0" borderId="0" xfId="1" applyFont="1" applyFill="1"/>
    <xf numFmtId="0" fontId="24" fillId="0" borderId="0" xfId="1" applyFont="1" applyFill="1"/>
    <xf numFmtId="0" fontId="23" fillId="0" borderId="0" xfId="1" applyFont="1"/>
    <xf numFmtId="16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17" fillId="0" borderId="0" xfId="1" applyFont="1"/>
    <xf numFmtId="165" fontId="16" fillId="0" borderId="0" xfId="1" applyNumberFormat="1" applyFont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4" fillId="3" borderId="1" xfId="1" applyFont="1" applyFill="1" applyBorder="1" applyAlignment="1">
      <alignment horizontal="center" vertical="center" wrapText="1"/>
    </xf>
    <xf numFmtId="164" fontId="12" fillId="0" borderId="0" xfId="1" applyNumberFormat="1" applyFont="1" applyAlignment="1">
      <alignment horizontal="left" vertical="center"/>
    </xf>
    <xf numFmtId="164" fontId="4" fillId="3" borderId="1" xfId="1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10" fontId="4" fillId="3" borderId="1" xfId="2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164" fontId="1" fillId="0" borderId="0" xfId="1" applyNumberFormat="1"/>
    <xf numFmtId="164" fontId="25" fillId="0" borderId="3" xfId="0" applyNumberFormat="1" applyFont="1" applyFill="1" applyBorder="1" applyAlignment="1">
      <alignment horizontal="center"/>
    </xf>
    <xf numFmtId="0" fontId="25" fillId="0" borderId="3" xfId="0" applyFont="1" applyFill="1" applyBorder="1" applyAlignment="1">
      <alignment horizontal="center"/>
    </xf>
    <xf numFmtId="0" fontId="25" fillId="0" borderId="3" xfId="0" applyFont="1" applyFill="1" applyBorder="1" applyAlignment="1">
      <alignment horizontal="left"/>
    </xf>
    <xf numFmtId="166" fontId="25" fillId="0" borderId="3" xfId="0" applyNumberFormat="1" applyFont="1" applyFill="1" applyBorder="1" applyAlignment="1">
      <alignment horizontal="right"/>
    </xf>
    <xf numFmtId="0" fontId="26" fillId="0" borderId="3" xfId="0" applyFont="1" applyFill="1" applyBorder="1" applyAlignment="1">
      <alignment horizontal="center"/>
    </xf>
    <xf numFmtId="166" fontId="27" fillId="0" borderId="3" xfId="0" applyNumberFormat="1" applyFont="1" applyFill="1" applyBorder="1" applyAlignment="1">
      <alignment horizontal="right"/>
    </xf>
    <xf numFmtId="164" fontId="25" fillId="0" borderId="4" xfId="0" applyNumberFormat="1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left"/>
    </xf>
    <xf numFmtId="166" fontId="25" fillId="0" borderId="4" xfId="0" applyNumberFormat="1" applyFont="1" applyFill="1" applyBorder="1" applyAlignment="1">
      <alignment horizontal="right"/>
    </xf>
    <xf numFmtId="0" fontId="26" fillId="0" borderId="4" xfId="0" applyFont="1" applyFill="1" applyBorder="1" applyAlignment="1">
      <alignment horizontal="center"/>
    </xf>
    <xf numFmtId="166" fontId="27" fillId="0" borderId="4" xfId="0" applyNumberFormat="1" applyFont="1" applyFill="1" applyBorder="1" applyAlignment="1">
      <alignment horizontal="right"/>
    </xf>
    <xf numFmtId="164" fontId="17" fillId="2" borderId="4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left"/>
    </xf>
    <xf numFmtId="166" fontId="17" fillId="2" borderId="4" xfId="0" applyNumberFormat="1" applyFont="1" applyFill="1" applyBorder="1" applyAlignment="1">
      <alignment horizontal="right"/>
    </xf>
    <xf numFmtId="0" fontId="28" fillId="2" borderId="4" xfId="0" applyFont="1" applyFill="1" applyBorder="1" applyAlignment="1">
      <alignment horizontal="center"/>
    </xf>
    <xf numFmtId="166" fontId="29" fillId="2" borderId="4" xfId="0" applyNumberFormat="1" applyFont="1" applyFill="1" applyBorder="1" applyAlignment="1">
      <alignment horizontal="right"/>
    </xf>
    <xf numFmtId="164" fontId="17" fillId="2" borderId="6" xfId="0" applyNumberFormat="1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left"/>
    </xf>
    <xf numFmtId="166" fontId="17" fillId="2" borderId="6" xfId="0" applyNumberFormat="1" applyFont="1" applyFill="1" applyBorder="1" applyAlignment="1">
      <alignment horizontal="right"/>
    </xf>
    <xf numFmtId="0" fontId="28" fillId="2" borderId="6" xfId="0" applyFont="1" applyFill="1" applyBorder="1" applyAlignment="1">
      <alignment horizontal="center"/>
    </xf>
    <xf numFmtId="166" fontId="29" fillId="2" borderId="6" xfId="0" applyNumberFormat="1" applyFont="1" applyFill="1" applyBorder="1" applyAlignment="1">
      <alignment horizontal="right"/>
    </xf>
    <xf numFmtId="164" fontId="17" fillId="2" borderId="5" xfId="0" applyNumberFormat="1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166" fontId="17" fillId="2" borderId="5" xfId="0" applyNumberFormat="1" applyFont="1" applyFill="1" applyBorder="1" applyAlignment="1">
      <alignment horizontal="right"/>
    </xf>
    <xf numFmtId="0" fontId="28" fillId="2" borderId="5" xfId="0" applyFont="1" applyFill="1" applyBorder="1" applyAlignment="1">
      <alignment horizontal="center"/>
    </xf>
    <xf numFmtId="166" fontId="29" fillId="2" borderId="5" xfId="0" applyNumberFormat="1" applyFont="1" applyFill="1" applyBorder="1" applyAlignment="1">
      <alignment horizontal="right"/>
    </xf>
  </cellXfs>
  <cellStyles count="6">
    <cellStyle name="Normal" xfId="0" builtinId="0"/>
    <cellStyle name="Normal 2" xfId="1"/>
    <cellStyle name="Normal 3" xfId="4"/>
    <cellStyle name="Normal 4" xfId="5"/>
    <cellStyle name="Percent 2" xfId="2"/>
    <cellStyle name="Percent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6"/>
  <sheetViews>
    <sheetView tabSelected="1" topLeftCell="C1" zoomScaleNormal="111" zoomScaleSheetLayoutView="101" workbookViewId="0">
      <selection activeCell="I31" sqref="I31"/>
    </sheetView>
  </sheetViews>
  <sheetFormatPr defaultRowHeight="12.75"/>
  <cols>
    <col min="1" max="1" width="5.5703125" style="1" customWidth="1"/>
    <col min="2" max="2" width="6" style="1" customWidth="1"/>
    <col min="3" max="3" width="35.7109375" style="1" customWidth="1"/>
    <col min="4" max="4" width="11.85546875" style="1" customWidth="1"/>
    <col min="5" max="5" width="10" style="1" customWidth="1"/>
    <col min="6" max="6" width="10.42578125" style="1" customWidth="1"/>
    <col min="7" max="7" width="6" style="1" customWidth="1"/>
    <col min="8" max="8" width="9.28515625" style="1" customWidth="1"/>
    <col min="9" max="9" width="10.28515625" style="1" customWidth="1"/>
    <col min="10" max="10" width="10.85546875" style="1" customWidth="1"/>
    <col min="11" max="11" width="9.7109375" style="1" customWidth="1"/>
    <col min="12" max="12" width="9.140625" style="1" customWidth="1"/>
    <col min="13" max="13" width="7" style="1" customWidth="1"/>
    <col min="14" max="14" width="8.28515625" style="1" customWidth="1"/>
    <col min="15" max="15" width="8.85546875" style="1" customWidth="1"/>
    <col min="16" max="16" width="7.5703125" style="1" customWidth="1"/>
    <col min="17" max="17" width="14.85546875" style="1" customWidth="1"/>
    <col min="18" max="16384" width="9.140625" style="1"/>
  </cols>
  <sheetData>
    <row r="2" spans="1:17" s="14" customFormat="1" ht="22.5">
      <c r="A2" s="25" t="s">
        <v>21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15" customHeight="1">
      <c r="A3" s="26" t="s">
        <v>20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s="10" customFormat="1" ht="21.75" customHeight="1">
      <c r="A4" s="27" t="s">
        <v>23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7" s="10" customFormat="1" ht="25.5">
      <c r="A5" s="29" t="s">
        <v>33</v>
      </c>
      <c r="B5" s="29"/>
      <c r="C5" s="29"/>
      <c r="D5" s="29"/>
      <c r="E5" s="11"/>
      <c r="F5" s="11"/>
      <c r="G5" s="12"/>
      <c r="H5" s="11"/>
      <c r="I5" s="11"/>
      <c r="J5" s="11"/>
      <c r="K5" s="11"/>
      <c r="L5" s="11"/>
      <c r="M5" s="11"/>
      <c r="N5" s="11"/>
      <c r="O5" s="13" t="s">
        <v>19</v>
      </c>
      <c r="P5" s="30">
        <v>37142</v>
      </c>
      <c r="Q5" s="30"/>
    </row>
    <row r="6" spans="1:17" s="10" customFormat="1" ht="22.5" customHeight="1">
      <c r="A6" s="32" t="s">
        <v>32</v>
      </c>
      <c r="B6" s="32"/>
      <c r="C6" s="32"/>
      <c r="D6" s="32"/>
      <c r="E6" s="11"/>
      <c r="F6" s="11"/>
      <c r="G6" s="12"/>
      <c r="H6" s="11"/>
      <c r="I6" s="11"/>
      <c r="J6" s="11"/>
      <c r="K6" s="11"/>
      <c r="L6" s="11"/>
      <c r="M6" s="11"/>
      <c r="N6" s="15" t="s">
        <v>18</v>
      </c>
      <c r="O6" s="34"/>
      <c r="P6" s="34"/>
      <c r="Q6" s="34"/>
    </row>
    <row r="7" spans="1:17" ht="15" customHeight="1">
      <c r="A7" s="9"/>
      <c r="B7" s="8"/>
      <c r="C7" s="8"/>
      <c r="D7" s="6"/>
      <c r="E7" s="6"/>
      <c r="F7" s="6"/>
      <c r="G7" s="7"/>
      <c r="H7" s="6"/>
      <c r="I7" s="6"/>
      <c r="J7" s="6"/>
      <c r="K7" s="6"/>
      <c r="L7" s="6"/>
      <c r="M7" s="6"/>
      <c r="N7" s="6"/>
      <c r="O7" s="6"/>
      <c r="P7" s="5"/>
      <c r="Q7" s="5"/>
    </row>
    <row r="8" spans="1:17" s="3" customFormat="1" ht="15" customHeight="1">
      <c r="A8" s="33" t="s">
        <v>17</v>
      </c>
      <c r="B8" s="31" t="s">
        <v>16</v>
      </c>
      <c r="C8" s="31" t="s">
        <v>15</v>
      </c>
      <c r="D8" s="31" t="s">
        <v>14</v>
      </c>
      <c r="E8" s="31" t="s">
        <v>13</v>
      </c>
      <c r="F8" s="31" t="s">
        <v>12</v>
      </c>
      <c r="G8" s="35" t="s">
        <v>11</v>
      </c>
      <c r="H8" s="31" t="s">
        <v>10</v>
      </c>
      <c r="I8" s="31" t="s">
        <v>9</v>
      </c>
      <c r="J8" s="31" t="s">
        <v>8</v>
      </c>
      <c r="K8" s="31" t="s">
        <v>7</v>
      </c>
      <c r="L8" s="36" t="s">
        <v>6</v>
      </c>
      <c r="M8" s="36"/>
      <c r="N8" s="36"/>
      <c r="O8" s="36"/>
      <c r="P8" s="36"/>
      <c r="Q8" s="31" t="s">
        <v>5</v>
      </c>
    </row>
    <row r="9" spans="1:17" s="3" customFormat="1" ht="35.25" customHeight="1">
      <c r="A9" s="33"/>
      <c r="B9" s="31"/>
      <c r="C9" s="31"/>
      <c r="D9" s="31"/>
      <c r="E9" s="31"/>
      <c r="F9" s="31"/>
      <c r="G9" s="35"/>
      <c r="H9" s="31"/>
      <c r="I9" s="31"/>
      <c r="J9" s="31"/>
      <c r="K9" s="31"/>
      <c r="L9" s="4" t="s">
        <v>4</v>
      </c>
      <c r="M9" s="4" t="s">
        <v>3</v>
      </c>
      <c r="N9" s="4" t="s">
        <v>2</v>
      </c>
      <c r="O9" s="4" t="s">
        <v>1</v>
      </c>
      <c r="P9" s="4" t="s">
        <v>0</v>
      </c>
      <c r="Q9" s="31"/>
    </row>
    <row r="10" spans="1:17" s="18" customFormat="1" ht="19.5" customHeight="1">
      <c r="A10" s="38">
        <v>1</v>
      </c>
      <c r="B10" s="39">
        <v>111</v>
      </c>
      <c r="C10" s="40" t="s">
        <v>24</v>
      </c>
      <c r="D10" s="41">
        <v>68190</v>
      </c>
      <c r="E10" s="41">
        <v>11810</v>
      </c>
      <c r="F10" s="41">
        <v>80000</v>
      </c>
      <c r="G10" s="42">
        <v>0</v>
      </c>
      <c r="H10" s="41">
        <v>0</v>
      </c>
      <c r="I10" s="41">
        <v>0</v>
      </c>
      <c r="J10" s="41">
        <v>80000</v>
      </c>
      <c r="K10" s="41">
        <v>80000</v>
      </c>
      <c r="L10" s="43">
        <v>0</v>
      </c>
      <c r="M10" s="43">
        <v>0</v>
      </c>
      <c r="N10" s="43">
        <v>2400</v>
      </c>
      <c r="O10" s="43">
        <v>14000</v>
      </c>
      <c r="P10" s="43">
        <v>0</v>
      </c>
      <c r="Q10" s="41">
        <f>SUM(K10:P10)</f>
        <v>96400</v>
      </c>
    </row>
    <row r="11" spans="1:17" s="19" customFormat="1" ht="14.25" customHeight="1">
      <c r="A11" s="44">
        <v>2</v>
      </c>
      <c r="B11" s="45">
        <v>113</v>
      </c>
      <c r="C11" s="46" t="s">
        <v>25</v>
      </c>
      <c r="D11" s="47">
        <v>48279</v>
      </c>
      <c r="E11" s="47">
        <v>1690</v>
      </c>
      <c r="F11" s="47">
        <v>49969</v>
      </c>
      <c r="G11" s="48">
        <v>0.03</v>
      </c>
      <c r="H11" s="47">
        <v>1499</v>
      </c>
      <c r="I11" s="47">
        <v>0</v>
      </c>
      <c r="J11" s="47">
        <v>51468</v>
      </c>
      <c r="K11" s="47">
        <v>51468</v>
      </c>
      <c r="L11" s="49">
        <v>1440</v>
      </c>
      <c r="M11" s="49">
        <v>0</v>
      </c>
      <c r="N11" s="49">
        <v>1800</v>
      </c>
      <c r="O11" s="49">
        <v>0</v>
      </c>
      <c r="P11" s="49">
        <v>0</v>
      </c>
      <c r="Q11" s="47">
        <f t="shared" ref="Q11:Q23" si="0">SUM(K11:P11)</f>
        <v>54708</v>
      </c>
    </row>
    <row r="12" spans="1:17" s="20" customFormat="1" ht="15" customHeight="1">
      <c r="A12" s="44">
        <v>3</v>
      </c>
      <c r="B12" s="45">
        <v>113</v>
      </c>
      <c r="C12" s="46" t="s">
        <v>26</v>
      </c>
      <c r="D12" s="47">
        <v>38000</v>
      </c>
      <c r="E12" s="47">
        <v>1330</v>
      </c>
      <c r="F12" s="47">
        <v>39330</v>
      </c>
      <c r="G12" s="48">
        <v>0.03</v>
      </c>
      <c r="H12" s="47">
        <v>1179.9000000000001</v>
      </c>
      <c r="I12" s="47">
        <v>0</v>
      </c>
      <c r="J12" s="47">
        <v>40510</v>
      </c>
      <c r="K12" s="47">
        <v>40510</v>
      </c>
      <c r="L12" s="49">
        <v>780</v>
      </c>
      <c r="M12" s="49">
        <v>0</v>
      </c>
      <c r="N12" s="49">
        <v>0</v>
      </c>
      <c r="O12" s="49">
        <v>0</v>
      </c>
      <c r="P12" s="49">
        <v>0</v>
      </c>
      <c r="Q12" s="47">
        <f t="shared" si="0"/>
        <v>41290</v>
      </c>
    </row>
    <row r="13" spans="1:17" s="20" customFormat="1" ht="15" customHeight="1">
      <c r="A13" s="44">
        <v>4</v>
      </c>
      <c r="B13" s="45">
        <v>113</v>
      </c>
      <c r="C13" s="46" t="s">
        <v>27</v>
      </c>
      <c r="D13" s="47">
        <v>44777</v>
      </c>
      <c r="E13" s="47">
        <v>1567</v>
      </c>
      <c r="F13" s="47">
        <v>46344</v>
      </c>
      <c r="G13" s="48">
        <v>0.03</v>
      </c>
      <c r="H13" s="47">
        <v>1390.32</v>
      </c>
      <c r="I13" s="47">
        <v>0</v>
      </c>
      <c r="J13" s="47">
        <v>47734</v>
      </c>
      <c r="K13" s="47">
        <v>47734</v>
      </c>
      <c r="L13" s="49">
        <v>780</v>
      </c>
      <c r="M13" s="49">
        <v>0</v>
      </c>
      <c r="N13" s="49">
        <v>0</v>
      </c>
      <c r="O13" s="49">
        <v>0</v>
      </c>
      <c r="P13" s="49">
        <v>0</v>
      </c>
      <c r="Q13" s="47">
        <f t="shared" si="0"/>
        <v>48514</v>
      </c>
    </row>
    <row r="14" spans="1:17" s="20" customFormat="1" ht="15" customHeight="1">
      <c r="A14" s="44">
        <v>5</v>
      </c>
      <c r="B14" s="45">
        <v>113</v>
      </c>
      <c r="C14" s="46" t="s">
        <v>26</v>
      </c>
      <c r="D14" s="47">
        <v>38000</v>
      </c>
      <c r="E14" s="47">
        <v>1330</v>
      </c>
      <c r="F14" s="47">
        <v>39330</v>
      </c>
      <c r="G14" s="48">
        <v>0.03</v>
      </c>
      <c r="H14" s="47">
        <v>1179.9000000000001</v>
      </c>
      <c r="I14" s="47">
        <v>0</v>
      </c>
      <c r="J14" s="47">
        <v>40510</v>
      </c>
      <c r="K14" s="47">
        <v>40510</v>
      </c>
      <c r="L14" s="49">
        <v>0</v>
      </c>
      <c r="M14" s="49">
        <v>0</v>
      </c>
      <c r="N14" s="49">
        <v>1200</v>
      </c>
      <c r="O14" s="49">
        <v>0</v>
      </c>
      <c r="P14" s="49">
        <v>0</v>
      </c>
      <c r="Q14" s="47">
        <f t="shared" si="0"/>
        <v>41710</v>
      </c>
    </row>
    <row r="15" spans="1:17" s="20" customFormat="1" ht="15" customHeight="1">
      <c r="A15" s="44">
        <v>6</v>
      </c>
      <c r="B15" s="45">
        <v>113</v>
      </c>
      <c r="C15" s="46" t="s">
        <v>28</v>
      </c>
      <c r="D15" s="47">
        <v>41800</v>
      </c>
      <c r="E15" s="47">
        <v>1463</v>
      </c>
      <c r="F15" s="47">
        <v>43263</v>
      </c>
      <c r="G15" s="48">
        <v>0.03</v>
      </c>
      <c r="H15" s="47">
        <v>1298</v>
      </c>
      <c r="I15" s="47">
        <v>0</v>
      </c>
      <c r="J15" s="47">
        <v>44561</v>
      </c>
      <c r="K15" s="47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7">
        <f t="shared" si="0"/>
        <v>0</v>
      </c>
    </row>
    <row r="16" spans="1:17" s="20" customFormat="1" ht="15" customHeight="1">
      <c r="A16" s="44">
        <v>7</v>
      </c>
      <c r="B16" s="45">
        <v>113</v>
      </c>
      <c r="C16" s="46" t="s">
        <v>29</v>
      </c>
      <c r="D16" s="47">
        <v>38000</v>
      </c>
      <c r="E16" s="47">
        <v>1330</v>
      </c>
      <c r="F16" s="47">
        <v>39330</v>
      </c>
      <c r="G16" s="48">
        <v>0.03</v>
      </c>
      <c r="H16" s="47">
        <v>1179.9000000000001</v>
      </c>
      <c r="I16" s="47">
        <v>0</v>
      </c>
      <c r="J16" s="47">
        <v>40510</v>
      </c>
      <c r="K16" s="47">
        <v>40510</v>
      </c>
      <c r="L16" s="49">
        <v>0</v>
      </c>
      <c r="M16" s="49">
        <v>0</v>
      </c>
      <c r="N16" s="49">
        <v>1200</v>
      </c>
      <c r="O16" s="49">
        <v>0</v>
      </c>
      <c r="P16" s="49">
        <v>0</v>
      </c>
      <c r="Q16" s="47">
        <f t="shared" si="0"/>
        <v>41710</v>
      </c>
    </row>
    <row r="17" spans="1:17" s="20" customFormat="1" ht="15" customHeight="1">
      <c r="A17" s="44">
        <v>8</v>
      </c>
      <c r="B17" s="45">
        <v>113</v>
      </c>
      <c r="C17" s="46" t="s">
        <v>30</v>
      </c>
      <c r="D17" s="47">
        <v>23385</v>
      </c>
      <c r="E17" s="47">
        <v>0</v>
      </c>
      <c r="F17" s="47">
        <v>23385</v>
      </c>
      <c r="G17" s="48">
        <v>0.03</v>
      </c>
      <c r="H17" s="47">
        <v>701.55</v>
      </c>
      <c r="I17" s="47">
        <v>0</v>
      </c>
      <c r="J17" s="47">
        <v>24087</v>
      </c>
      <c r="K17" s="47">
        <v>24087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7">
        <f t="shared" si="0"/>
        <v>24087</v>
      </c>
    </row>
    <row r="18" spans="1:17" s="20" customFormat="1" ht="15" customHeight="1">
      <c r="A18" s="44">
        <v>9</v>
      </c>
      <c r="B18" s="45">
        <v>113</v>
      </c>
      <c r="C18" s="46" t="s">
        <v>31</v>
      </c>
      <c r="D18" s="47">
        <v>36480</v>
      </c>
      <c r="E18" s="47">
        <v>1520</v>
      </c>
      <c r="F18" s="47">
        <v>38000</v>
      </c>
      <c r="G18" s="48">
        <v>0.03</v>
      </c>
      <c r="H18" s="47">
        <v>1140</v>
      </c>
      <c r="I18" s="47">
        <v>0</v>
      </c>
      <c r="J18" s="47">
        <v>39140</v>
      </c>
      <c r="K18" s="47">
        <v>39140</v>
      </c>
      <c r="L18" s="49">
        <v>0</v>
      </c>
      <c r="M18" s="49">
        <v>0</v>
      </c>
      <c r="N18" s="49">
        <v>600</v>
      </c>
      <c r="O18" s="49">
        <v>0</v>
      </c>
      <c r="P18" s="49">
        <v>0</v>
      </c>
      <c r="Q18" s="47">
        <f t="shared" si="0"/>
        <v>39740</v>
      </c>
    </row>
    <row r="19" spans="1:17" s="20" customFormat="1" ht="15" customHeight="1">
      <c r="A19" s="44">
        <v>10</v>
      </c>
      <c r="B19" s="45">
        <v>113</v>
      </c>
      <c r="C19" s="46" t="s">
        <v>31</v>
      </c>
      <c r="D19" s="47">
        <v>0</v>
      </c>
      <c r="E19" s="47">
        <v>38000</v>
      </c>
      <c r="F19" s="47">
        <v>38000</v>
      </c>
      <c r="G19" s="48">
        <v>0.03</v>
      </c>
      <c r="H19" s="47">
        <v>1140</v>
      </c>
      <c r="I19" s="47">
        <v>0</v>
      </c>
      <c r="J19" s="47">
        <v>39140</v>
      </c>
      <c r="K19" s="47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7">
        <f t="shared" si="0"/>
        <v>0</v>
      </c>
    </row>
    <row r="20" spans="1:17" s="20" customFormat="1" ht="15" customHeight="1">
      <c r="A20" s="44">
        <v>11</v>
      </c>
      <c r="B20" s="45">
        <v>113</v>
      </c>
      <c r="C20" s="46" t="s">
        <v>31</v>
      </c>
      <c r="D20" s="47">
        <v>0</v>
      </c>
      <c r="E20" s="47">
        <v>38000</v>
      </c>
      <c r="F20" s="47">
        <v>38000</v>
      </c>
      <c r="G20" s="48">
        <v>0.03</v>
      </c>
      <c r="H20" s="47">
        <v>1140</v>
      </c>
      <c r="I20" s="47">
        <v>0</v>
      </c>
      <c r="J20" s="47">
        <v>39140</v>
      </c>
      <c r="K20" s="47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7">
        <f t="shared" si="0"/>
        <v>0</v>
      </c>
    </row>
    <row r="21" spans="1:17" s="20" customFormat="1" ht="15" customHeight="1">
      <c r="A21" s="62"/>
      <c r="B21" s="63"/>
      <c r="C21" s="64" t="s">
        <v>35</v>
      </c>
      <c r="D21" s="65"/>
      <c r="E21" s="65"/>
      <c r="F21" s="65"/>
      <c r="G21" s="66"/>
      <c r="H21" s="65"/>
      <c r="I21" s="65"/>
      <c r="J21" s="65"/>
      <c r="K21" s="65"/>
      <c r="L21" s="67"/>
      <c r="M21" s="67"/>
      <c r="N21" s="67"/>
      <c r="O21" s="67"/>
      <c r="P21" s="67"/>
      <c r="Q21" s="65"/>
    </row>
    <row r="22" spans="1:17" s="20" customFormat="1" ht="15" customHeight="1">
      <c r="A22" s="56">
        <v>12</v>
      </c>
      <c r="B22" s="57">
        <v>113</v>
      </c>
      <c r="C22" s="58" t="s">
        <v>29</v>
      </c>
      <c r="D22" s="59">
        <v>0</v>
      </c>
      <c r="E22" s="59">
        <v>40510</v>
      </c>
      <c r="F22" s="59">
        <v>0</v>
      </c>
      <c r="G22" s="60">
        <v>0</v>
      </c>
      <c r="H22" s="59">
        <v>0</v>
      </c>
      <c r="I22" s="59">
        <v>0</v>
      </c>
      <c r="J22" s="59">
        <v>40510</v>
      </c>
      <c r="K22" s="59">
        <v>40510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59">
        <f t="shared" si="0"/>
        <v>40510</v>
      </c>
    </row>
    <row r="23" spans="1:17" s="20" customFormat="1" ht="15" customHeight="1">
      <c r="A23" s="50">
        <v>13</v>
      </c>
      <c r="B23" s="51">
        <v>113</v>
      </c>
      <c r="C23" s="52" t="s">
        <v>29</v>
      </c>
      <c r="D23" s="53">
        <v>0</v>
      </c>
      <c r="E23" s="53">
        <v>40510</v>
      </c>
      <c r="F23" s="53">
        <v>0</v>
      </c>
      <c r="G23" s="54">
        <v>0</v>
      </c>
      <c r="H23" s="53">
        <v>0</v>
      </c>
      <c r="I23" s="53">
        <v>0</v>
      </c>
      <c r="J23" s="53">
        <v>40510</v>
      </c>
      <c r="K23" s="53">
        <v>40510</v>
      </c>
      <c r="L23" s="55">
        <v>0</v>
      </c>
      <c r="M23" s="55">
        <v>0</v>
      </c>
      <c r="N23" s="55">
        <v>2700</v>
      </c>
      <c r="O23" s="55">
        <v>0</v>
      </c>
      <c r="P23" s="55">
        <v>0</v>
      </c>
      <c r="Q23" s="53">
        <f t="shared" si="0"/>
        <v>43210</v>
      </c>
    </row>
    <row r="24" spans="1:17" s="24" customFormat="1" ht="13.5" customHeight="1">
      <c r="A24" s="21"/>
      <c r="B24" s="22"/>
      <c r="C24" s="23" t="s">
        <v>22</v>
      </c>
      <c r="D24" s="16">
        <f>SUM(D10:D23)</f>
        <v>376911</v>
      </c>
      <c r="E24" s="16">
        <f>SUM(E10:E23)</f>
        <v>179060</v>
      </c>
      <c r="F24" s="16">
        <f>SUM(F10:F23)</f>
        <v>474951</v>
      </c>
      <c r="G24" s="16"/>
      <c r="H24" s="16">
        <f>SUM(H10:H23)</f>
        <v>11848.57</v>
      </c>
      <c r="I24" s="16">
        <f>SUM(I10:I23)</f>
        <v>0</v>
      </c>
      <c r="J24" s="16">
        <f>SUM(J10:J23)</f>
        <v>567820</v>
      </c>
      <c r="K24" s="16">
        <f>SUM(K10:K23)</f>
        <v>444979</v>
      </c>
      <c r="L24" s="17">
        <f>SUM(L10:L23)</f>
        <v>3000</v>
      </c>
      <c r="M24" s="17">
        <f t="shared" ref="M24:P24" si="1">SUM(M10:M23)</f>
        <v>0</v>
      </c>
      <c r="N24" s="17">
        <f t="shared" si="1"/>
        <v>9900</v>
      </c>
      <c r="O24" s="17">
        <f t="shared" si="1"/>
        <v>14000</v>
      </c>
      <c r="P24" s="17">
        <f t="shared" si="1"/>
        <v>0</v>
      </c>
      <c r="Q24" s="16">
        <f>SUM(Q10:Q23)</f>
        <v>471879</v>
      </c>
    </row>
    <row r="25" spans="1:17">
      <c r="A25" s="37"/>
    </row>
    <row r="26" spans="1:17">
      <c r="A26" s="2" t="s">
        <v>34</v>
      </c>
    </row>
  </sheetData>
  <mergeCells count="20">
    <mergeCell ref="E8:E9"/>
    <mergeCell ref="F8:F9"/>
    <mergeCell ref="Q8:Q9"/>
    <mergeCell ref="A6:D6"/>
    <mergeCell ref="A8:A9"/>
    <mergeCell ref="B8:B9"/>
    <mergeCell ref="C8:C9"/>
    <mergeCell ref="D8:D9"/>
    <mergeCell ref="O6:Q6"/>
    <mergeCell ref="G8:G9"/>
    <mergeCell ref="H8:H9"/>
    <mergeCell ref="I8:I9"/>
    <mergeCell ref="J8:J9"/>
    <mergeCell ref="K8:K9"/>
    <mergeCell ref="L8:P8"/>
    <mergeCell ref="A2:Q2"/>
    <mergeCell ref="A3:Q3"/>
    <mergeCell ref="A4:Q4"/>
    <mergeCell ref="A5:D5"/>
    <mergeCell ref="P5:Q5"/>
  </mergeCells>
  <pageMargins left="0.25" right="0" top="0" bottom="0" header="0.5" footer="0.5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SALARY SCHEDULE</vt:lpstr>
      <vt:lpstr>'SALARY SCHEDULE'!Print_Titles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rosalinda.cantu</dc:creator>
  <cp:lastModifiedBy>rosalinda.cantu</cp:lastModifiedBy>
  <cp:lastPrinted>2013-02-20T18:02:01Z</cp:lastPrinted>
  <dcterms:created xsi:type="dcterms:W3CDTF">2012-12-21T22:49:58Z</dcterms:created>
  <dcterms:modified xsi:type="dcterms:W3CDTF">2013-02-20T18:02:19Z</dcterms:modified>
</cp:coreProperties>
</file>