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/>
  </bookViews>
  <sheets>
    <sheet name="SALARY SCHEDULE" sheetId="4" r:id="rId1"/>
  </sheets>
  <definedNames>
    <definedName name="_xlnm.Print_Titles" localSheetId="0">'SALARY SCHEDULE'!$1:$9</definedName>
  </definedNames>
  <calcPr calcId="125725"/>
</workbook>
</file>

<file path=xl/calcChain.xml><?xml version="1.0" encoding="utf-8"?>
<calcChain xmlns="http://schemas.openxmlformats.org/spreadsheetml/2006/main">
  <c r="M29" i="4"/>
  <c r="N29"/>
  <c r="O29"/>
  <c r="P29"/>
  <c r="L29"/>
  <c r="Q29"/>
  <c r="E29"/>
  <c r="F29"/>
  <c r="H29"/>
  <c r="I29"/>
  <c r="J29"/>
  <c r="K29"/>
  <c r="D29"/>
  <c r="Q11"/>
  <c r="Q12"/>
  <c r="Q13"/>
  <c r="Q14"/>
  <c r="Q15"/>
  <c r="Q16"/>
  <c r="Q17"/>
  <c r="Q18"/>
  <c r="Q19"/>
  <c r="Q20"/>
  <c r="Q21"/>
  <c r="Q22"/>
  <c r="Q23"/>
  <c r="Q24"/>
  <c r="Q25"/>
  <c r="Q27"/>
  <c r="Q28"/>
  <c r="Q10"/>
</calcChain>
</file>

<file path=xl/sharedStrings.xml><?xml version="1.0" encoding="utf-8"?>
<sst xmlns="http://schemas.openxmlformats.org/spreadsheetml/2006/main" count="46" uniqueCount="38">
  <si>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</si>
  <si>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</si>
  <si>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</si>
  <si>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</si>
  <si>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</si>
  <si>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</si>
  <si>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</si>
  <si>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</si>
  <si>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</si>
  <si>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</si>
  <si>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</si>
  <si>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</si>
  <si>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</si>
  <si>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</si>
  <si>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</si>
  <si>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</si>
  <si>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</si>
  <si>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</si>
  <si>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</si>
  <si>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</si>
  <si>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</si>
  <si>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</si>
  <si>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</si>
  <si>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</si>
  <si>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APPROVAL OF POSITION AND EMPLOYEE TRANSFERS AS ILLUSTRATED ABOVE ARE PENDING CC APPROVAL AND OTHER CORRESPONDING PERSONNEL PROCEDURES.</t>
  </si>
  <si>
    <t>OFFICE CLERK</t>
  </si>
  <si>
    <t>HEAVY EQUIPMENT OPERATOR I</t>
  </si>
  <si>
    <t>ATTENDANT III</t>
  </si>
  <si>
    <t>ATTENDANT</t>
  </si>
  <si>
    <t>TRUCK DRIVER II</t>
  </si>
  <si>
    <t>MAINTENANCE II</t>
  </si>
  <si>
    <t>MAINTENANCE I</t>
  </si>
  <si>
    <t>MAINTENANCE WORKER I</t>
  </si>
  <si>
    <t>SOLID WASTE ENFORCEMENT OFFICER</t>
  </si>
  <si>
    <t xml:space="preserve">SOLID WASTE ENFORCEMENT OFFICER II </t>
  </si>
  <si>
    <t>PCT 2 SANITATION</t>
  </si>
  <si>
    <t>3-1100-432-00-122-001-0</t>
  </si>
  <si>
    <t>APPROVAL OF POSITION AND EMPLOYEE TRANSFER (EMPLOYEE #174696 &amp; 142913)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</si>
</sst>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3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7"/>
      <color theme="1"/>
      <name val="Times New Roman"/>
      <family val="1"/>
    </font>
    <font>
      <b/>
      <sz val="7"/>
      <color theme="0"/>
      <name val="Times New Roman"/>
      <family val="1"/>
    </font>
    <font>
      <sz val="7"/>
      <color theme="1"/>
      <name val="Times New Roman"/>
      <family val="1"/>
    </font>
    <font>
      <sz val="7"/>
      <color indexed="8"/>
      <name val="Times New Roman"/>
    </font>
    <font>
      <sz val="6"/>
      <color indexed="8"/>
      <name val="Arial"/>
    </font>
    <font>
      <sz val="6"/>
      <color indexed="8"/>
      <name val="Times New Roman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trike/>
      <sz val="7"/>
      <color indexed="8"/>
      <name val="Cambria"/>
      <family val="1"/>
    </font>
    <font>
      <b/>
      <strike/>
      <sz val="6"/>
      <color indexed="8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4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10" fontId="8" fillId="0" borderId="0" xfId="3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10" fillId="0" borderId="0" xfId="1" applyFont="1"/>
    <xf numFmtId="0" fontId="10" fillId="0" borderId="0" xfId="1" applyFont="1" applyAlignment="1">
      <alignment horizontal="centerContinuous" vertical="center"/>
    </xf>
    <xf numFmtId="10" fontId="10" fillId="0" borderId="0" xfId="3" applyNumberFormat="1" applyFont="1" applyAlignment="1">
      <alignment horizontal="centerContinuous" vertical="center"/>
    </xf>
    <xf numFmtId="0" fontId="13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166" fontId="17" fillId="0" borderId="2" xfId="0" applyNumberFormat="1" applyFont="1" applyFill="1" applyBorder="1" applyAlignment="1">
      <alignment horizontal="right" vertical="center"/>
    </xf>
    <xf numFmtId="166" fontId="17" fillId="6" borderId="2" xfId="0" applyNumberFormat="1" applyFont="1" applyFill="1" applyBorder="1" applyAlignment="1">
      <alignment horizontal="right" vertical="center"/>
    </xf>
    <xf numFmtId="0" fontId="23" fillId="0" borderId="0" xfId="1" applyFont="1" applyFill="1"/>
    <xf numFmtId="0" fontId="24" fillId="0" borderId="0" xfId="1" applyFont="1" applyFill="1"/>
    <xf numFmtId="0" fontId="23" fillId="0" borderId="0" xfId="1" applyFont="1"/>
    <xf numFmtId="16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7" fillId="0" borderId="0" xfId="1" applyFont="1"/>
    <xf numFmtId="164" fontId="1" fillId="0" borderId="0" xfId="1" applyNumberFormat="1"/>
    <xf numFmtId="0" fontId="25" fillId="0" borderId="3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left"/>
    </xf>
    <xf numFmtId="166" fontId="25" fillId="0" borderId="3" xfId="0" applyNumberFormat="1" applyFont="1" applyFill="1" applyBorder="1" applyAlignment="1">
      <alignment horizontal="right"/>
    </xf>
    <xf numFmtId="0" fontId="26" fillId="0" borderId="3" xfId="0" applyFont="1" applyFill="1" applyBorder="1" applyAlignment="1">
      <alignment horizontal="center"/>
    </xf>
    <xf numFmtId="166" fontId="27" fillId="0" borderId="3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center"/>
    </xf>
    <xf numFmtId="164" fontId="25" fillId="0" borderId="3" xfId="0" applyNumberFormat="1" applyFont="1" applyFill="1" applyBorder="1" applyAlignment="1">
      <alignment horizontal="center"/>
    </xf>
    <xf numFmtId="164" fontId="17" fillId="2" borderId="3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166" fontId="17" fillId="2" borderId="4" xfId="0" applyNumberFormat="1" applyFont="1" applyFill="1" applyBorder="1" applyAlignment="1">
      <alignment horizontal="right"/>
    </xf>
    <xf numFmtId="0" fontId="28" fillId="2" borderId="4" xfId="0" applyFont="1" applyFill="1" applyBorder="1" applyAlignment="1">
      <alignment horizontal="center"/>
    </xf>
    <xf numFmtId="166" fontId="29" fillId="2" borderId="4" xfId="0" applyNumberFormat="1" applyFont="1" applyFill="1" applyBorder="1" applyAlignment="1">
      <alignment horizontal="right"/>
    </xf>
    <xf numFmtId="164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4" fillId="3" borderId="1" xfId="1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10" fontId="4" fillId="3" borderId="1" xfId="2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30" fillId="2" borderId="2" xfId="0" applyFont="1" applyFill="1" applyBorder="1" applyAlignment="1">
      <alignment horizontal="left"/>
    </xf>
    <xf numFmtId="166" fontId="30" fillId="2" borderId="2" xfId="0" applyNumberFormat="1" applyFont="1" applyFill="1" applyBorder="1" applyAlignment="1">
      <alignment horizontal="right"/>
    </xf>
    <xf numFmtId="0" fontId="31" fillId="2" borderId="2" xfId="0" applyFont="1" applyFill="1" applyBorder="1" applyAlignment="1">
      <alignment horizontal="center"/>
    </xf>
    <xf numFmtId="166" fontId="31" fillId="2" borderId="2" xfId="0" applyNumberFormat="1" applyFont="1" applyFill="1" applyBorder="1" applyAlignment="1">
      <alignment horizontal="right"/>
    </xf>
    <xf numFmtId="0" fontId="30" fillId="2" borderId="3" xfId="0" applyFont="1" applyFill="1" applyBorder="1" applyAlignment="1">
      <alignment horizontal="left"/>
    </xf>
    <xf numFmtId="166" fontId="30" fillId="2" borderId="3" xfId="0" applyNumberFormat="1" applyFont="1" applyFill="1" applyBorder="1" applyAlignment="1">
      <alignment horizontal="right"/>
    </xf>
    <xf numFmtId="0" fontId="31" fillId="2" borderId="3" xfId="0" applyFont="1" applyFill="1" applyBorder="1" applyAlignment="1">
      <alignment horizontal="center"/>
    </xf>
    <xf numFmtId="166" fontId="31" fillId="2" borderId="3" xfId="0" applyNumberFormat="1" applyFont="1" applyFill="1" applyBorder="1" applyAlignment="1">
      <alignment horizontal="right"/>
    </xf>
  </cellXfs>
  <cellStyles count="6">
    <cellStyle name="Normal" xfId="0" builtinId="0"/>
    <cellStyle name="Normal 2" xfId="1"/>
    <cellStyle name="Normal 3" xfId="4"/>
    <cellStyle name="Normal 4" xfId="5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1"/>
  <sheetViews>
    <sheetView tabSelected="1" zoomScaleNormal="111" zoomScaleSheetLayoutView="101" workbookViewId="0">
      <selection activeCell="M30" sqref="M30"/>
    </sheetView>
  </sheetViews>
  <sheetFormatPr defaultRowHeight="12.75"/>
  <cols>
    <col min="1" max="1" width="5.5703125" style="1" customWidth="1"/>
    <col min="2" max="2" width="6" style="1" customWidth="1"/>
    <col min="3" max="3" width="35.7109375" style="1" customWidth="1"/>
    <col min="4" max="4" width="11.85546875" style="1" customWidth="1"/>
    <col min="5" max="5" width="10" style="1" customWidth="1"/>
    <col min="6" max="6" width="10.42578125" style="1" customWidth="1"/>
    <col min="7" max="7" width="6" style="1" customWidth="1"/>
    <col min="8" max="8" width="9.28515625" style="1" customWidth="1"/>
    <col min="9" max="9" width="10.28515625" style="1" customWidth="1"/>
    <col min="10" max="10" width="10.85546875" style="1" customWidth="1"/>
    <col min="11" max="11" width="9.7109375" style="1" customWidth="1"/>
    <col min="12" max="12" width="9.140625" style="1" customWidth="1"/>
    <col min="13" max="13" width="7" style="1" customWidth="1"/>
    <col min="14" max="14" width="8.28515625" style="1" customWidth="1"/>
    <col min="15" max="15" width="8.85546875" style="1" customWidth="1"/>
    <col min="16" max="16" width="7.5703125" style="1" customWidth="1"/>
    <col min="17" max="17" width="14.28515625" style="1" customWidth="1"/>
    <col min="18" max="16384" width="9.140625" style="1"/>
  </cols>
  <sheetData>
    <row r="2" spans="1:17" s="14" customFormat="1" ht="22.5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5" customHeight="1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10" customFormat="1" ht="21.7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0" customFormat="1" ht="25.5">
      <c r="A5" s="52" t="s">
        <v>36</v>
      </c>
      <c r="B5" s="52"/>
      <c r="C5" s="52"/>
      <c r="D5" s="52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53">
        <v>37142</v>
      </c>
      <c r="Q5" s="53"/>
    </row>
    <row r="6" spans="1:17" s="10" customFormat="1" ht="22.5" customHeight="1">
      <c r="A6" s="43" t="s">
        <v>35</v>
      </c>
      <c r="B6" s="43"/>
      <c r="C6" s="43"/>
      <c r="D6" s="43"/>
      <c r="E6" s="11"/>
      <c r="F6" s="11"/>
      <c r="G6" s="12"/>
      <c r="H6" s="11"/>
      <c r="I6" s="11"/>
      <c r="J6" s="11"/>
      <c r="K6" s="11"/>
      <c r="L6" s="11"/>
      <c r="M6" s="11"/>
      <c r="N6" s="15" t="s">
        <v>18</v>
      </c>
      <c r="O6" s="45"/>
      <c r="P6" s="45"/>
      <c r="Q6" s="45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44" t="s">
        <v>17</v>
      </c>
      <c r="B8" s="42" t="s">
        <v>16</v>
      </c>
      <c r="C8" s="42" t="s">
        <v>15</v>
      </c>
      <c r="D8" s="42" t="s">
        <v>14</v>
      </c>
      <c r="E8" s="42" t="s">
        <v>13</v>
      </c>
      <c r="F8" s="42" t="s">
        <v>12</v>
      </c>
      <c r="G8" s="46" t="s">
        <v>11</v>
      </c>
      <c r="H8" s="42" t="s">
        <v>10</v>
      </c>
      <c r="I8" s="42" t="s">
        <v>9</v>
      </c>
      <c r="J8" s="42" t="s">
        <v>8</v>
      </c>
      <c r="K8" s="42" t="s">
        <v>7</v>
      </c>
      <c r="L8" s="47" t="s">
        <v>6</v>
      </c>
      <c r="M8" s="47"/>
      <c r="N8" s="47"/>
      <c r="O8" s="47"/>
      <c r="P8" s="47"/>
      <c r="Q8" s="42" t="s">
        <v>5</v>
      </c>
    </row>
    <row r="9" spans="1:17" s="3" customFormat="1" ht="35.25" customHeight="1">
      <c r="A9" s="44"/>
      <c r="B9" s="42"/>
      <c r="C9" s="42"/>
      <c r="D9" s="42"/>
      <c r="E9" s="42"/>
      <c r="F9" s="42"/>
      <c r="G9" s="46"/>
      <c r="H9" s="42"/>
      <c r="I9" s="42"/>
      <c r="J9" s="42"/>
      <c r="K9" s="42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42"/>
    </row>
    <row r="10" spans="1:17" s="18" customFormat="1" ht="19.5" customHeight="1">
      <c r="A10" s="32">
        <v>1</v>
      </c>
      <c r="B10" s="26">
        <v>113</v>
      </c>
      <c r="C10" s="27" t="s">
        <v>25</v>
      </c>
      <c r="D10" s="28">
        <v>28894</v>
      </c>
      <c r="E10" s="28">
        <v>0</v>
      </c>
      <c r="F10" s="28">
        <v>28894</v>
      </c>
      <c r="G10" s="29">
        <v>0.03</v>
      </c>
      <c r="H10" s="28">
        <v>866.82</v>
      </c>
      <c r="I10" s="28">
        <v>0</v>
      </c>
      <c r="J10" s="28">
        <v>29761</v>
      </c>
      <c r="K10" s="28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28">
        <f>SUM(K10:P10)</f>
        <v>0</v>
      </c>
    </row>
    <row r="11" spans="1:17" s="19" customFormat="1" ht="14.25" customHeight="1">
      <c r="A11" s="32">
        <v>2</v>
      </c>
      <c r="B11" s="26">
        <v>113</v>
      </c>
      <c r="C11" s="27" t="s">
        <v>26</v>
      </c>
      <c r="D11" s="28">
        <v>28356</v>
      </c>
      <c r="E11" s="28">
        <v>0</v>
      </c>
      <c r="F11" s="28">
        <v>28356</v>
      </c>
      <c r="G11" s="29">
        <v>0.03</v>
      </c>
      <c r="H11" s="28">
        <v>850.68</v>
      </c>
      <c r="I11" s="28">
        <v>0</v>
      </c>
      <c r="J11" s="28">
        <v>29207</v>
      </c>
      <c r="K11" s="28">
        <v>29207</v>
      </c>
      <c r="L11" s="30">
        <v>420</v>
      </c>
      <c r="M11" s="30">
        <v>0</v>
      </c>
      <c r="N11" s="30">
        <v>0</v>
      </c>
      <c r="O11" s="30">
        <v>0</v>
      </c>
      <c r="P11" s="30">
        <v>0</v>
      </c>
      <c r="Q11" s="28">
        <f t="shared" ref="Q11:Q28" si="0">SUM(K11:P11)</f>
        <v>29627</v>
      </c>
    </row>
    <row r="12" spans="1:17" s="20" customFormat="1" ht="15" customHeight="1">
      <c r="A12" s="32">
        <v>3</v>
      </c>
      <c r="B12" s="26">
        <v>113</v>
      </c>
      <c r="C12" s="27" t="s">
        <v>27</v>
      </c>
      <c r="D12" s="28">
        <v>27424</v>
      </c>
      <c r="E12" s="28">
        <v>0</v>
      </c>
      <c r="F12" s="28">
        <v>27424</v>
      </c>
      <c r="G12" s="29">
        <v>0.03</v>
      </c>
      <c r="H12" s="28">
        <v>822.72</v>
      </c>
      <c r="I12" s="28">
        <v>0</v>
      </c>
      <c r="J12" s="28">
        <v>28247</v>
      </c>
      <c r="K12" s="28">
        <v>28247</v>
      </c>
      <c r="L12" s="30">
        <v>780</v>
      </c>
      <c r="M12" s="30">
        <v>0</v>
      </c>
      <c r="N12" s="30">
        <v>0</v>
      </c>
      <c r="O12" s="30">
        <v>0</v>
      </c>
      <c r="P12" s="30">
        <v>0</v>
      </c>
      <c r="Q12" s="28">
        <f t="shared" si="0"/>
        <v>29027</v>
      </c>
    </row>
    <row r="13" spans="1:17" s="20" customFormat="1" ht="15" customHeight="1">
      <c r="A13" s="32">
        <v>5</v>
      </c>
      <c r="B13" s="26">
        <v>113</v>
      </c>
      <c r="C13" s="27" t="s">
        <v>28</v>
      </c>
      <c r="D13" s="28">
        <v>27019</v>
      </c>
      <c r="E13" s="28">
        <v>0</v>
      </c>
      <c r="F13" s="28">
        <v>27019</v>
      </c>
      <c r="G13" s="29">
        <v>0.03</v>
      </c>
      <c r="H13" s="28">
        <v>810.57</v>
      </c>
      <c r="I13" s="28">
        <v>0</v>
      </c>
      <c r="J13" s="28">
        <v>27830</v>
      </c>
      <c r="K13" s="28">
        <v>19121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28">
        <f t="shared" si="0"/>
        <v>19121</v>
      </c>
    </row>
    <row r="14" spans="1:17" s="20" customFormat="1" ht="15" customHeight="1">
      <c r="A14" s="32">
        <v>6</v>
      </c>
      <c r="B14" s="26">
        <v>113</v>
      </c>
      <c r="C14" s="27" t="s">
        <v>28</v>
      </c>
      <c r="D14" s="28">
        <v>27019</v>
      </c>
      <c r="E14" s="28">
        <v>0</v>
      </c>
      <c r="F14" s="28">
        <v>27019</v>
      </c>
      <c r="G14" s="29">
        <v>0.03</v>
      </c>
      <c r="H14" s="28">
        <v>810.57</v>
      </c>
      <c r="I14" s="28">
        <v>0</v>
      </c>
      <c r="J14" s="28">
        <v>27830</v>
      </c>
      <c r="K14" s="28">
        <v>19121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28">
        <f t="shared" si="0"/>
        <v>19121</v>
      </c>
    </row>
    <row r="15" spans="1:17" s="20" customFormat="1" ht="15" customHeight="1">
      <c r="A15" s="32">
        <v>7</v>
      </c>
      <c r="B15" s="26">
        <v>113</v>
      </c>
      <c r="C15" s="27" t="s">
        <v>29</v>
      </c>
      <c r="D15" s="28">
        <v>27016</v>
      </c>
      <c r="E15" s="28">
        <v>0</v>
      </c>
      <c r="F15" s="28">
        <v>27016</v>
      </c>
      <c r="G15" s="29">
        <v>0.03</v>
      </c>
      <c r="H15" s="28">
        <v>810.48</v>
      </c>
      <c r="I15" s="28">
        <v>0</v>
      </c>
      <c r="J15" s="28">
        <v>27826</v>
      </c>
      <c r="K15" s="28">
        <v>25235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28">
        <f t="shared" si="0"/>
        <v>25235</v>
      </c>
    </row>
    <row r="16" spans="1:17" s="20" customFormat="1" ht="15" customHeight="1">
      <c r="A16" s="32">
        <v>8</v>
      </c>
      <c r="B16" s="26">
        <v>113</v>
      </c>
      <c r="C16" s="27" t="s">
        <v>29</v>
      </c>
      <c r="D16" s="28">
        <v>26644</v>
      </c>
      <c r="E16" s="28">
        <v>0</v>
      </c>
      <c r="F16" s="28">
        <v>26644</v>
      </c>
      <c r="G16" s="29">
        <v>0.03</v>
      </c>
      <c r="H16" s="28">
        <v>799</v>
      </c>
      <c r="I16" s="28">
        <v>0</v>
      </c>
      <c r="J16" s="28">
        <v>27443</v>
      </c>
      <c r="K16" s="28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28">
        <f t="shared" si="0"/>
        <v>0</v>
      </c>
    </row>
    <row r="17" spans="1:17" s="20" customFormat="1" ht="15" customHeight="1">
      <c r="A17" s="32">
        <v>10</v>
      </c>
      <c r="B17" s="26">
        <v>113</v>
      </c>
      <c r="C17" s="27" t="s">
        <v>26</v>
      </c>
      <c r="D17" s="28">
        <v>26545</v>
      </c>
      <c r="E17" s="28">
        <v>0</v>
      </c>
      <c r="F17" s="28">
        <v>26545</v>
      </c>
      <c r="G17" s="29">
        <v>0.03</v>
      </c>
      <c r="H17" s="28">
        <v>796.35</v>
      </c>
      <c r="I17" s="28">
        <v>0</v>
      </c>
      <c r="J17" s="28">
        <v>27341</v>
      </c>
      <c r="K17" s="28">
        <v>24720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28">
        <f t="shared" si="0"/>
        <v>24720</v>
      </c>
    </row>
    <row r="18" spans="1:17" s="20" customFormat="1" ht="15" customHeight="1">
      <c r="A18" s="32">
        <v>11</v>
      </c>
      <c r="B18" s="26">
        <v>113</v>
      </c>
      <c r="C18" s="27" t="s">
        <v>29</v>
      </c>
      <c r="D18" s="28">
        <v>26206</v>
      </c>
      <c r="E18" s="28">
        <v>0</v>
      </c>
      <c r="F18" s="28">
        <v>26206</v>
      </c>
      <c r="G18" s="29">
        <v>0.03</v>
      </c>
      <c r="H18" s="28">
        <v>786.18</v>
      </c>
      <c r="I18" s="28">
        <v>0</v>
      </c>
      <c r="J18" s="28">
        <v>26992</v>
      </c>
      <c r="K18" s="28">
        <v>25235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28">
        <f t="shared" si="0"/>
        <v>25235</v>
      </c>
    </row>
    <row r="19" spans="1:17" s="20" customFormat="1" ht="15" customHeight="1">
      <c r="A19" s="32">
        <v>12</v>
      </c>
      <c r="B19" s="26">
        <v>113</v>
      </c>
      <c r="C19" s="27" t="s">
        <v>29</v>
      </c>
      <c r="D19" s="28">
        <v>24236</v>
      </c>
      <c r="E19" s="28">
        <v>0</v>
      </c>
      <c r="F19" s="28">
        <v>24236</v>
      </c>
      <c r="G19" s="29">
        <v>0.03</v>
      </c>
      <c r="H19" s="28">
        <v>727.08</v>
      </c>
      <c r="I19" s="28">
        <v>0</v>
      </c>
      <c r="J19" s="28">
        <v>24963</v>
      </c>
      <c r="K19" s="28">
        <v>23864</v>
      </c>
      <c r="L19" s="30">
        <v>300</v>
      </c>
      <c r="M19" s="30">
        <v>0</v>
      </c>
      <c r="N19" s="30">
        <v>0</v>
      </c>
      <c r="O19" s="30">
        <v>0</v>
      </c>
      <c r="P19" s="30">
        <v>0</v>
      </c>
      <c r="Q19" s="28">
        <f t="shared" si="0"/>
        <v>24164</v>
      </c>
    </row>
    <row r="20" spans="1:17" s="20" customFormat="1" ht="15" customHeight="1">
      <c r="A20" s="32">
        <v>13</v>
      </c>
      <c r="B20" s="26">
        <v>113</v>
      </c>
      <c r="C20" s="27" t="s">
        <v>29</v>
      </c>
      <c r="D20" s="28">
        <v>24236</v>
      </c>
      <c r="E20" s="28">
        <v>0</v>
      </c>
      <c r="F20" s="28">
        <v>24236</v>
      </c>
      <c r="G20" s="29">
        <v>0.03</v>
      </c>
      <c r="H20" s="28">
        <v>727.08</v>
      </c>
      <c r="I20" s="28">
        <v>0</v>
      </c>
      <c r="J20" s="28">
        <v>24963</v>
      </c>
      <c r="K20" s="28">
        <v>24963</v>
      </c>
      <c r="L20" s="30">
        <v>300</v>
      </c>
      <c r="M20" s="30">
        <v>0</v>
      </c>
      <c r="N20" s="30">
        <v>0</v>
      </c>
      <c r="O20" s="30">
        <v>0</v>
      </c>
      <c r="P20" s="30">
        <v>0</v>
      </c>
      <c r="Q20" s="28">
        <f t="shared" si="0"/>
        <v>25263</v>
      </c>
    </row>
    <row r="21" spans="1:17" s="20" customFormat="1" ht="15" customHeight="1">
      <c r="A21" s="32">
        <v>15</v>
      </c>
      <c r="B21" s="26">
        <v>113</v>
      </c>
      <c r="C21" s="27" t="s">
        <v>30</v>
      </c>
      <c r="D21" s="28">
        <v>22703</v>
      </c>
      <c r="E21" s="28">
        <v>0</v>
      </c>
      <c r="F21" s="28">
        <v>22703</v>
      </c>
      <c r="G21" s="29">
        <v>0.03</v>
      </c>
      <c r="H21" s="28">
        <v>681</v>
      </c>
      <c r="I21" s="28">
        <v>0</v>
      </c>
      <c r="J21" s="28">
        <v>23384</v>
      </c>
      <c r="K21" s="28">
        <v>22303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28">
        <f t="shared" si="0"/>
        <v>22303</v>
      </c>
    </row>
    <row r="22" spans="1:17" s="20" customFormat="1" ht="15" customHeight="1">
      <c r="A22" s="32">
        <v>16</v>
      </c>
      <c r="B22" s="26">
        <v>113</v>
      </c>
      <c r="C22" s="27" t="s">
        <v>31</v>
      </c>
      <c r="D22" s="28">
        <v>22703</v>
      </c>
      <c r="E22" s="28">
        <v>0</v>
      </c>
      <c r="F22" s="28">
        <v>22703</v>
      </c>
      <c r="G22" s="29">
        <v>0.03</v>
      </c>
      <c r="H22" s="28">
        <v>681.09</v>
      </c>
      <c r="I22" s="28">
        <v>0</v>
      </c>
      <c r="J22" s="28">
        <v>23384</v>
      </c>
      <c r="K22" s="28">
        <v>19790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28">
        <f t="shared" si="0"/>
        <v>19790</v>
      </c>
    </row>
    <row r="23" spans="1:17" s="20" customFormat="1" ht="15" customHeight="1">
      <c r="A23" s="32">
        <v>17</v>
      </c>
      <c r="B23" s="26">
        <v>113</v>
      </c>
      <c r="C23" s="27" t="s">
        <v>31</v>
      </c>
      <c r="D23" s="28">
        <v>22345</v>
      </c>
      <c r="E23" s="28">
        <v>0</v>
      </c>
      <c r="F23" s="28">
        <v>22345</v>
      </c>
      <c r="G23" s="29">
        <v>0.03</v>
      </c>
      <c r="H23" s="28">
        <v>670.35</v>
      </c>
      <c r="I23" s="28">
        <v>0</v>
      </c>
      <c r="J23" s="28">
        <v>23015</v>
      </c>
      <c r="K23" s="28">
        <v>19121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28">
        <f t="shared" si="0"/>
        <v>19121</v>
      </c>
    </row>
    <row r="24" spans="1:17" s="24" customFormat="1" ht="13.5" customHeight="1">
      <c r="A24" s="32">
        <v>19</v>
      </c>
      <c r="B24" s="26">
        <v>113</v>
      </c>
      <c r="C24" s="27" t="s">
        <v>32</v>
      </c>
      <c r="D24" s="28">
        <v>22345</v>
      </c>
      <c r="E24" s="28">
        <v>0</v>
      </c>
      <c r="F24" s="28">
        <v>22345</v>
      </c>
      <c r="G24" s="29">
        <v>0.03</v>
      </c>
      <c r="H24" s="28">
        <v>670.35</v>
      </c>
      <c r="I24" s="28">
        <v>0</v>
      </c>
      <c r="J24" s="28">
        <v>23015</v>
      </c>
      <c r="K24" s="28">
        <v>22303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28">
        <f t="shared" si="0"/>
        <v>22303</v>
      </c>
    </row>
    <row r="25" spans="1:17" s="24" customFormat="1" ht="13.5" customHeight="1">
      <c r="A25" s="32">
        <v>23</v>
      </c>
      <c r="B25" s="26">
        <v>113</v>
      </c>
      <c r="C25" s="27" t="s">
        <v>33</v>
      </c>
      <c r="D25" s="28">
        <v>36480</v>
      </c>
      <c r="E25" s="28">
        <v>1520</v>
      </c>
      <c r="F25" s="28">
        <v>38000</v>
      </c>
      <c r="G25" s="29">
        <v>0.03</v>
      </c>
      <c r="H25" s="28">
        <v>1140</v>
      </c>
      <c r="I25" s="28">
        <v>0</v>
      </c>
      <c r="J25" s="28">
        <v>39140</v>
      </c>
      <c r="K25" s="28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28">
        <f t="shared" si="0"/>
        <v>0</v>
      </c>
    </row>
    <row r="26" spans="1:17" s="24" customFormat="1" ht="13.5" customHeight="1">
      <c r="A26" s="41" t="s">
        <v>37</v>
      </c>
      <c r="B26" s="34"/>
      <c r="C26" s="35"/>
      <c r="D26" s="36"/>
      <c r="E26" s="36"/>
      <c r="F26" s="36"/>
      <c r="G26" s="37"/>
      <c r="H26" s="36"/>
      <c r="I26" s="36"/>
      <c r="J26" s="36"/>
      <c r="K26" s="36"/>
      <c r="L26" s="38"/>
      <c r="M26" s="38"/>
      <c r="N26" s="38"/>
      <c r="O26" s="38"/>
      <c r="P26" s="38"/>
      <c r="Q26" s="36"/>
    </row>
    <row r="27" spans="1:17" s="24" customFormat="1" ht="13.5" customHeight="1">
      <c r="A27" s="39">
        <v>24</v>
      </c>
      <c r="B27" s="40">
        <v>113</v>
      </c>
      <c r="C27" s="54" t="s">
        <v>34</v>
      </c>
      <c r="D27" s="55">
        <v>38000</v>
      </c>
      <c r="E27" s="55">
        <v>1000</v>
      </c>
      <c r="F27" s="55">
        <v>39000</v>
      </c>
      <c r="G27" s="56">
        <v>0.03</v>
      </c>
      <c r="H27" s="55">
        <v>1170</v>
      </c>
      <c r="I27" s="55">
        <v>340</v>
      </c>
      <c r="J27" s="55">
        <v>40510</v>
      </c>
      <c r="K27" s="55">
        <v>40510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5">
        <f t="shared" si="0"/>
        <v>40510</v>
      </c>
    </row>
    <row r="28" spans="1:17" s="24" customFormat="1" ht="13.5" customHeight="1">
      <c r="A28" s="33">
        <v>25</v>
      </c>
      <c r="B28" s="31">
        <v>113</v>
      </c>
      <c r="C28" s="58" t="s">
        <v>34</v>
      </c>
      <c r="D28" s="59">
        <v>38000</v>
      </c>
      <c r="E28" s="59">
        <v>1000</v>
      </c>
      <c r="F28" s="59">
        <v>39000</v>
      </c>
      <c r="G28" s="60">
        <v>0.03</v>
      </c>
      <c r="H28" s="59">
        <v>1170</v>
      </c>
      <c r="I28" s="59">
        <v>340</v>
      </c>
      <c r="J28" s="59">
        <v>40510</v>
      </c>
      <c r="K28" s="59">
        <v>40510</v>
      </c>
      <c r="L28" s="61">
        <v>0</v>
      </c>
      <c r="M28" s="61">
        <v>0</v>
      </c>
      <c r="N28" s="61">
        <v>2700</v>
      </c>
      <c r="O28" s="61">
        <v>0</v>
      </c>
      <c r="P28" s="61">
        <v>0</v>
      </c>
      <c r="Q28" s="59">
        <f t="shared" si="0"/>
        <v>43210</v>
      </c>
    </row>
    <row r="29" spans="1:17" s="24" customFormat="1" ht="13.5" customHeight="1">
      <c r="A29" s="21"/>
      <c r="B29" s="22"/>
      <c r="C29" s="23" t="s">
        <v>22</v>
      </c>
      <c r="D29" s="16">
        <f>SUM(D10:D25)</f>
        <v>420171</v>
      </c>
      <c r="E29" s="16">
        <f t="shared" ref="E29:K29" si="1">SUM(E10:E25)</f>
        <v>1520</v>
      </c>
      <c r="F29" s="16">
        <f t="shared" si="1"/>
        <v>421691</v>
      </c>
      <c r="G29" s="16"/>
      <c r="H29" s="16">
        <f t="shared" si="1"/>
        <v>12650.320000000002</v>
      </c>
      <c r="I29" s="16">
        <f t="shared" si="1"/>
        <v>0</v>
      </c>
      <c r="J29" s="16">
        <f t="shared" si="1"/>
        <v>434341</v>
      </c>
      <c r="K29" s="16">
        <f t="shared" si="1"/>
        <v>303230</v>
      </c>
      <c r="L29" s="17">
        <f>SUM(L10:L25)</f>
        <v>1800</v>
      </c>
      <c r="M29" s="17">
        <f t="shared" ref="M29:P29" si="2">SUM(M10:M25)</f>
        <v>0</v>
      </c>
      <c r="N29" s="17">
        <f t="shared" si="2"/>
        <v>0</v>
      </c>
      <c r="O29" s="17">
        <f t="shared" si="2"/>
        <v>0</v>
      </c>
      <c r="P29" s="17">
        <f t="shared" si="2"/>
        <v>0</v>
      </c>
      <c r="Q29" s="16">
        <f>SUM(Q10:Q25)</f>
        <v>305030</v>
      </c>
    </row>
    <row r="30" spans="1:17">
      <c r="A30" s="25"/>
    </row>
    <row r="31" spans="1:17">
      <c r="A31" s="2" t="s">
        <v>24</v>
      </c>
    </row>
  </sheetData>
  <mergeCells count="20">
    <mergeCell ref="A2:Q2"/>
    <mergeCell ref="A3:Q3"/>
    <mergeCell ref="A4:Q4"/>
    <mergeCell ref="A5:D5"/>
    <mergeCell ref="P5:Q5"/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</mergeCells>
  <pageMargins left="0.25" right="0" top="0" bottom="0" header="0.5" footer="0.5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SALARY SCHEDULE</vt:lpstr>
      <vt:lpstr>'SALARY SCHEDULE'!Print_Titles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2013-02-20T18:02:01Z</cp:lastPrinted>
  <dcterms:created xsi:type="dcterms:W3CDTF">2012-12-21T22:49:58Z</dcterms:created>
  <dcterms:modified xsi:type="dcterms:W3CDTF">2013-02-20T19:56:13Z</dcterms:modified>
</cp:coreProperties>
</file>