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8915" windowHeight="115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7" i="1"/>
  <c r="F17"/>
  <c r="D17"/>
  <c r="E19" s="1"/>
  <c r="E17"/>
  <c r="C17"/>
  <c r="B17"/>
  <c r="I17" s="1"/>
  <c r="I15"/>
  <c r="I14"/>
  <c r="I13"/>
  <c r="I12"/>
  <c r="I11"/>
</calcChain>
</file>

<file path=xl/sharedStrings.xml><?xml version="1.0" encoding="utf-8"?>
<sst xmlns="http://schemas.openxmlformats.org/spreadsheetml/2006/main" count="23" uniqueCount="23">
  <si>
    <t>source data:</t>
  </si>
  <si>
    <t>COUNTY OF HIDALGO</t>
  </si>
  <si>
    <t>URBAN COUNTY PROGRAM</t>
  </si>
  <si>
    <t>COLONIA SELF-HELP CENTER PROGRAM</t>
  </si>
  <si>
    <t>COLONIA DATA</t>
  </si>
  <si>
    <t>UCP site inspection and Hidalgo County Planning Department</t>
  </si>
  <si>
    <t>Colonia</t>
  </si>
  <si>
    <t>El Charro</t>
  </si>
  <si>
    <t>Lucero del Norte</t>
  </si>
  <si>
    <t>Country View Ests</t>
  </si>
  <si>
    <t>Indian Hills I</t>
  </si>
  <si>
    <t>Indian Hills II</t>
  </si>
  <si>
    <t>Population</t>
  </si>
  <si>
    <t>LMI</t>
  </si>
  <si>
    <t># Lots</t>
  </si>
  <si>
    <t>Occup. Lots</t>
  </si>
  <si>
    <t>Sub. Home</t>
  </si>
  <si>
    <t>Dilap.Homes</t>
  </si>
  <si>
    <t>Avg. Household</t>
  </si>
  <si>
    <t>TOTALS</t>
  </si>
  <si>
    <t>AVG. HOUSEHOLD</t>
  </si>
  <si>
    <t>SIZE</t>
  </si>
  <si>
    <t>UNOCCUPIED LOTS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</si>
</sst>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3" borderId="0" xfId="0" applyFill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showGridLines="0" tabSelected="1" workbookViewId="0">
      <selection activeCell="F19" sqref="F19"/>
    </sheetView>
  </sheetViews>
  <sheetFormatPr defaultRowHeight="15"/>
  <cols>
    <col min="1" max="1" width="15.42578125" customWidth="1"/>
    <col min="3" max="3" width="17.140625" customWidth="1"/>
    <col min="4" max="4" width="14" customWidth="1"/>
    <col min="5" max="5" width="11.85546875" customWidth="1"/>
    <col min="6" max="6" width="12.140625" customWidth="1"/>
    <col min="7" max="7" width="11.28515625" customWidth="1"/>
    <col min="8" max="8" width="6.140625" customWidth="1"/>
    <col min="9" max="9" width="9.7109375" customWidth="1"/>
  </cols>
  <sheetData>
    <row r="1" spans="1:11" ht="21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1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4" spans="1:11" ht="18.75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</row>
    <row r="6" spans="1:11">
      <c r="A6" s="11" t="s">
        <v>4</v>
      </c>
    </row>
    <row r="7" spans="1:11">
      <c r="A7" s="5" t="s">
        <v>0</v>
      </c>
      <c r="C7" s="5" t="s">
        <v>5</v>
      </c>
    </row>
    <row r="10" spans="1:11">
      <c r="A10" s="6" t="s">
        <v>6</v>
      </c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7"/>
      <c r="I10" s="8" t="s">
        <v>18</v>
      </c>
    </row>
    <row r="11" spans="1:11">
      <c r="A11" t="s">
        <v>7</v>
      </c>
      <c r="B11">
        <v>494</v>
      </c>
      <c r="C11">
        <v>301</v>
      </c>
      <c r="D11">
        <v>96</v>
      </c>
      <c r="E11">
        <v>86</v>
      </c>
      <c r="F11">
        <v>35</v>
      </c>
      <c r="G11">
        <v>16</v>
      </c>
      <c r="I11">
        <f>B11/E11</f>
        <v>5.7441860465116283</v>
      </c>
    </row>
    <row r="12" spans="1:11">
      <c r="A12" t="s">
        <v>8</v>
      </c>
      <c r="B12">
        <v>912</v>
      </c>
      <c r="C12">
        <v>654</v>
      </c>
      <c r="D12">
        <v>153</v>
      </c>
      <c r="E12">
        <v>133</v>
      </c>
      <c r="F12">
        <v>21</v>
      </c>
      <c r="G12">
        <v>21</v>
      </c>
      <c r="I12">
        <f>B12/E12</f>
        <v>6.8571428571428568</v>
      </c>
    </row>
    <row r="13" spans="1:11">
      <c r="A13" t="s">
        <v>9</v>
      </c>
      <c r="B13">
        <v>251</v>
      </c>
      <c r="C13">
        <v>232</v>
      </c>
      <c r="D13">
        <v>76</v>
      </c>
      <c r="E13">
        <v>69</v>
      </c>
      <c r="F13">
        <v>23</v>
      </c>
      <c r="G13">
        <v>4</v>
      </c>
      <c r="I13">
        <f>B13/E13</f>
        <v>3.63768115942029</v>
      </c>
    </row>
    <row r="14" spans="1:11">
      <c r="A14" t="s">
        <v>10</v>
      </c>
      <c r="B14">
        <v>1163</v>
      </c>
      <c r="C14">
        <v>902</v>
      </c>
      <c r="D14">
        <v>402</v>
      </c>
      <c r="E14">
        <v>305</v>
      </c>
      <c r="F14">
        <v>120</v>
      </c>
      <c r="G14">
        <v>100</v>
      </c>
      <c r="I14">
        <f>B14/E14</f>
        <v>3.8131147540983608</v>
      </c>
    </row>
    <row r="15" spans="1:11">
      <c r="A15" t="s">
        <v>11</v>
      </c>
      <c r="B15" s="1">
        <v>558</v>
      </c>
      <c r="C15" s="1">
        <v>444</v>
      </c>
      <c r="D15" s="1">
        <v>128</v>
      </c>
      <c r="E15" s="1">
        <v>79</v>
      </c>
      <c r="F15" s="1">
        <v>20</v>
      </c>
      <c r="G15" s="1">
        <v>0</v>
      </c>
      <c r="H15" s="1"/>
      <c r="I15" s="1">
        <f>B15/E15</f>
        <v>7.0632911392405067</v>
      </c>
    </row>
    <row r="17" spans="1:9">
      <c r="A17" t="s">
        <v>19</v>
      </c>
      <c r="B17">
        <f>SUM(B11:B16)</f>
        <v>3378</v>
      </c>
      <c r="C17">
        <f>SUM(C11:C16)</f>
        <v>2533</v>
      </c>
      <c r="D17">
        <f>SUM(D11:D15)</f>
        <v>855</v>
      </c>
      <c r="E17">
        <f>SUM(E11:E16)</f>
        <v>672</v>
      </c>
      <c r="F17">
        <f>SUM(F11:F15)</f>
        <v>219</v>
      </c>
      <c r="G17">
        <f>SUM(G11:G15)</f>
        <v>141</v>
      </c>
      <c r="I17" s="2">
        <f>B17/E17</f>
        <v>5.0267857142857144</v>
      </c>
    </row>
    <row r="18" spans="1:9">
      <c r="I18" t="s">
        <v>20</v>
      </c>
    </row>
    <row r="19" spans="1:9">
      <c r="E19" s="2">
        <f>D17-E17</f>
        <v>183</v>
      </c>
      <c r="I19" t="s">
        <v>21</v>
      </c>
    </row>
    <row r="20" spans="1:9">
      <c r="E20" t="s">
        <v>22</v>
      </c>
    </row>
    <row r="34" spans="3:7">
      <c r="C34" s="4"/>
      <c r="D34" s="4"/>
      <c r="E34" s="4"/>
      <c r="F34" s="4"/>
      <c r="G34" s="4"/>
    </row>
    <row r="35" spans="3:7">
      <c r="C35" s="4"/>
      <c r="D35" s="4"/>
      <c r="E35" s="4"/>
      <c r="F35" s="4"/>
      <c r="G35" s="4"/>
    </row>
    <row r="36" spans="3:7">
      <c r="C36" s="4"/>
      <c r="D36" s="4"/>
      <c r="E36" s="4"/>
      <c r="F36" s="4"/>
      <c r="G36" s="4"/>
    </row>
    <row r="37" spans="3:7">
      <c r="C37" s="4"/>
      <c r="D37" s="4"/>
      <c r="E37" s="4"/>
      <c r="F37" s="4"/>
      <c r="G37" s="4"/>
    </row>
    <row r="38" spans="3:7">
      <c r="C38" s="4"/>
      <c r="D38" s="4"/>
      <c r="E38" s="4"/>
      <c r="F38" s="4"/>
      <c r="G38" s="4"/>
    </row>
    <row r="39" spans="3:7">
      <c r="C39" s="4"/>
      <c r="D39" s="4"/>
      <c r="E39" s="4"/>
      <c r="F39" s="4"/>
      <c r="G39" s="4"/>
    </row>
    <row r="40" spans="3:7">
      <c r="C40" s="4"/>
      <c r="D40" s="4"/>
      <c r="E40" s="4"/>
      <c r="F40" s="4"/>
      <c r="G40" s="4"/>
    </row>
    <row r="41" spans="3:7">
      <c r="C41" s="4"/>
      <c r="D41" s="4"/>
      <c r="E41" s="4"/>
      <c r="F41" s="4"/>
      <c r="G41" s="4"/>
    </row>
    <row r="42" spans="3:7">
      <c r="C42" s="4"/>
      <c r="D42" s="4"/>
      <c r="E42" s="4"/>
      <c r="F42" s="4"/>
      <c r="G42" s="4"/>
    </row>
    <row r="43" spans="3:7">
      <c r="C43" s="4"/>
      <c r="D43" s="4"/>
      <c r="E43" s="4"/>
      <c r="F43" s="4"/>
      <c r="G43" s="4"/>
    </row>
  </sheetData>
  <mergeCells count="3">
    <mergeCell ref="A1:K1"/>
    <mergeCell ref="A2:K2"/>
    <mergeCell ref="A4:K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steven.delagarza</dc:creator>
  <cp:lastModifiedBy>steven.delagarza</cp:lastModifiedBy>
  <cp:lastPrinted>2013-09-24T14:51:50Z</cp:lastPrinted>
  <dcterms:created xsi:type="dcterms:W3CDTF">2013-09-17T16:09:28Z</dcterms:created>
  <dcterms:modified xsi:type="dcterms:W3CDTF">2013-09-24T14:52:57Z</dcterms:modified>
</cp:coreProperties>
</file>