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035" windowHeight="11505"/>
  </bookViews>
  <sheets>
    <sheet name="Prog Income BA 010113" sheetId="1" r:id="rId1"/>
  </sheets>
  <definedNames>
    <definedName name="_xlnm.Print_Area" localSheetId="0" xml:space="preserve">                                      'Prog Income BA 010113'!$A$1:$F$54</definedName>
  </definedNames>
  <calcPr calcId="125725"/>
</workbook>
</file>

<file path=xl/calcChain.xml><?xml version="1.0" encoding="utf-8"?>
<calcChain xmlns="http://schemas.openxmlformats.org/spreadsheetml/2006/main">
  <c r="E38" i="1"/>
  <c r="E44" s="1"/>
</calcChain>
</file>

<file path=xl/sharedStrings.xml><?xml version="1.0" encoding="utf-8"?>
<sst xmlns="http://schemas.openxmlformats.org/spreadsheetml/2006/main" count="65" uniqueCount="61">
  <si>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</si>
  <si>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</si>
  <si>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</si>
  <si>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</si>
  <si>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</si>
  <si>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</si>
  <si>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</si>
  <si>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</si>
  <si>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</si>
  <si>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</si>
  <si>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</si>
  <si>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</si>
  <si>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</si>
  <si>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</si>
  <si>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Personnel</t>
  </si>
  <si>
    <t xml:space="preserve">Fringes </t>
  </si>
  <si>
    <t>TOTAL APPROPRIATION</t>
  </si>
  <si>
    <t>DEPARTMENT HEAD SIGNATURE</t>
  </si>
  <si>
    <t>APPROVED COMMISSIONER'S COURT</t>
  </si>
  <si>
    <t>DATE</t>
  </si>
  <si>
    <t>ATTEST CO. CLERK</t>
  </si>
  <si>
    <t>Other</t>
  </si>
  <si>
    <t>H.D. ADM-REG F/T EMPLOYEES</t>
  </si>
  <si>
    <t>H.D. ADM-HEALTH INSURANCE</t>
  </si>
  <si>
    <t>H.D. ADM-LIFE INSURANCE</t>
  </si>
  <si>
    <t>H.D. ADM-FICA</t>
  </si>
  <si>
    <t>H.D. ADM-RETIREMENT</t>
  </si>
  <si>
    <t>H.D. ADM-UNEMPLOYMENT COMP</t>
  </si>
  <si>
    <t>H.D. ADM-WORKERS COMP</t>
  </si>
  <si>
    <t>H.D. ADM-OTHER PROF SRV</t>
  </si>
  <si>
    <t>H.D. ADM-TRAVEL OUT OF COUNTY</t>
  </si>
  <si>
    <t>H.D. ADM-REGISTRATION FEES</t>
  </si>
  <si>
    <t>H.D. ADM-OFFICE &amp; COMPU SUPPL</t>
  </si>
  <si>
    <t>H.D. ADM-EDUCATION/INSTRUCTION SUPPLIES</t>
  </si>
  <si>
    <t>H.D. ADM-MEDICAL &amp; LAB SUPPL</t>
  </si>
  <si>
    <t>H.D. ADM-LICENSES &amp; PERMITS</t>
  </si>
  <si>
    <t>DATE:  January 01, 2014</t>
  </si>
  <si>
    <t xml:space="preserve">ACCOUNT NUMBER:   4-1293-441-00-340-005-0-XXX  Health Adm Program Income </t>
  </si>
  <si>
    <t>4-1293-441-00-340-005-0-113</t>
  </si>
  <si>
    <t>4-1293-441-00-340-005-0-211</t>
  </si>
  <si>
    <t>4-1293-441-00-340-005-0-212</t>
  </si>
  <si>
    <t>4-1293-441-00-340-005-0-220</t>
  </si>
  <si>
    <t>4-1293-441-00-340-005-0-230</t>
  </si>
  <si>
    <t>4-1293-441-00-340-005-0-250</t>
  </si>
  <si>
    <t>4-1293-441-00-340-005-0-260</t>
  </si>
  <si>
    <t>4-1293-441-00-340-005-0-339</t>
  </si>
  <si>
    <t>4-1293-441-00-340-005-0-583</t>
  </si>
  <si>
    <t>4-1293-441-00-340-005-0-584</t>
  </si>
  <si>
    <t>4-1293-441-00-340-005-0-601</t>
  </si>
  <si>
    <t>4-1293-441-00-340-005-0-603</t>
  </si>
  <si>
    <t>4-1293-441-00-340-005-0-604</t>
  </si>
  <si>
    <t>4-1293-441-00-340-005-0-811</t>
  </si>
  <si>
    <t xml:space="preserve">REASON:  To appropriate the 2014 Health Adm Program Income Budget.  </t>
  </si>
  <si>
    <t>H.D. ADM-EQUIP&amp;VEH R&amp;M SRV</t>
  </si>
  <si>
    <t>H.D. ADM-EQ&amp;VEH R&amp;M SUPPLIES</t>
  </si>
  <si>
    <t>4-1293-441-00-340-005-0-619</t>
  </si>
  <si>
    <t>H.D. ADM-OTHER MISC SUPPLIES</t>
  </si>
  <si>
    <t>H.D. ADM-ADVERTISING</t>
  </si>
  <si>
    <t>4-1293-441-00-340-005-0-672</t>
  </si>
  <si>
    <t>4-1293-441-00-340-005-0-432</t>
  </si>
  <si>
    <t>4-1293-441-00-340-005-0-540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</si>
</sst>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44" fontId="4" fillId="0" borderId="5" xfId="2" applyFont="1" applyBorder="1"/>
    <xf numFmtId="44" fontId="4" fillId="0" borderId="5" xfId="1" applyNumberFormat="1" applyFont="1" applyBorder="1"/>
    <xf numFmtId="44" fontId="6" fillId="0" borderId="0" xfId="2" applyFont="1" applyBorder="1"/>
    <xf numFmtId="0" fontId="0" fillId="0" borderId="0" xfId="0" applyFill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2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4" fillId="0" borderId="6" xfId="0" applyFont="1" applyBorder="1"/>
    <xf numFmtId="44" fontId="4" fillId="0" borderId="7" xfId="2" applyFont="1" applyBorder="1"/>
    <xf numFmtId="44" fontId="0" fillId="0" borderId="0" xfId="0" applyNumberFormat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60"/>
  <sheetViews>
    <sheetView tabSelected="1" topLeftCell="A34" zoomScaleNormal="100" workbookViewId="0">
      <selection activeCell="B33" sqref="B33"/>
    </sheetView>
  </sheetViews>
  <sheetFormatPr defaultRowHeight="12.75"/>
  <cols>
    <col min="2" max="2" width="31.85546875" customWidth="1"/>
    <col min="3" max="3" width="5.28515625" customWidth="1"/>
    <col min="4" max="4" width="40.5703125" customWidth="1"/>
    <col min="5" max="5" width="24.140625" customWidth="1"/>
    <col min="6" max="6" width="14.28515625" bestFit="1" customWidth="1"/>
  </cols>
  <sheetData>
    <row r="1" spans="2:7" ht="15.75">
      <c r="B1" s="1" t="s">
        <v>36</v>
      </c>
      <c r="C1" s="1"/>
      <c r="D1" s="2"/>
      <c r="E1" s="2"/>
    </row>
    <row r="2" spans="2:7" ht="15.75">
      <c r="B2" s="3" t="s">
        <v>0</v>
      </c>
      <c r="C2" s="3"/>
      <c r="D2" s="4"/>
      <c r="E2" s="4"/>
    </row>
    <row r="3" spans="2:7" ht="15.75">
      <c r="B3" s="3" t="s">
        <v>1</v>
      </c>
      <c r="C3" s="3"/>
      <c r="D3" s="4"/>
      <c r="E3" s="4"/>
    </row>
    <row r="4" spans="2:7" ht="15.75">
      <c r="B4" s="3" t="s">
        <v>37</v>
      </c>
      <c r="C4" s="3"/>
      <c r="D4" s="4"/>
      <c r="E4" s="4"/>
    </row>
    <row r="5" spans="2:7">
      <c r="B5" t="s">
        <v>2</v>
      </c>
    </row>
    <row r="6" spans="2:7">
      <c r="D6" t="s">
        <v>3</v>
      </c>
    </row>
    <row r="8" spans="2:7">
      <c r="B8" t="s">
        <v>4</v>
      </c>
    </row>
    <row r="10" spans="2:7">
      <c r="B10" t="s">
        <v>5</v>
      </c>
      <c r="G10" t="s">
        <v>6</v>
      </c>
    </row>
    <row r="11" spans="2:7">
      <c r="B11" t="s">
        <v>7</v>
      </c>
    </row>
    <row r="12" spans="2:7" ht="15">
      <c r="B12" s="5" t="s">
        <v>8</v>
      </c>
      <c r="C12" s="36" t="s">
        <v>9</v>
      </c>
      <c r="D12" s="37"/>
      <c r="E12" s="5" t="s">
        <v>10</v>
      </c>
    </row>
    <row r="13" spans="2:7" ht="15">
      <c r="B13" s="6" t="s">
        <v>11</v>
      </c>
      <c r="C13" s="38" t="s">
        <v>12</v>
      </c>
      <c r="D13" s="39"/>
      <c r="E13" s="6" t="s">
        <v>13</v>
      </c>
    </row>
    <row r="14" spans="2:7" ht="15">
      <c r="B14" s="6" t="s">
        <v>14</v>
      </c>
      <c r="C14" s="30"/>
      <c r="D14" s="31"/>
      <c r="E14" s="6"/>
    </row>
    <row r="15" spans="2:7" ht="14.25">
      <c r="B15" s="7" t="s">
        <v>38</v>
      </c>
      <c r="C15" s="28" t="s">
        <v>22</v>
      </c>
      <c r="D15" s="29"/>
      <c r="E15" s="8">
        <v>36000</v>
      </c>
    </row>
    <row r="16" spans="2:7" ht="15">
      <c r="B16" s="6"/>
      <c r="C16" s="34"/>
      <c r="D16" s="35"/>
      <c r="E16" s="8"/>
    </row>
    <row r="17" spans="2:9" ht="15">
      <c r="B17" s="6" t="s">
        <v>15</v>
      </c>
      <c r="C17" s="34"/>
      <c r="D17" s="35"/>
      <c r="E17" s="8"/>
    </row>
    <row r="18" spans="2:9" ht="14.25">
      <c r="B18" s="7" t="s">
        <v>39</v>
      </c>
      <c r="C18" s="28" t="s">
        <v>23</v>
      </c>
      <c r="D18" s="29"/>
      <c r="E18" s="8">
        <v>4500</v>
      </c>
    </row>
    <row r="19" spans="2:9" ht="14.25">
      <c r="B19" s="7" t="s">
        <v>40</v>
      </c>
      <c r="C19" s="28" t="s">
        <v>24</v>
      </c>
      <c r="D19" s="29"/>
      <c r="E19" s="8">
        <v>275</v>
      </c>
    </row>
    <row r="20" spans="2:9" ht="14.25">
      <c r="B20" s="7" t="s">
        <v>41</v>
      </c>
      <c r="C20" s="28" t="s">
        <v>25</v>
      </c>
      <c r="D20" s="29"/>
      <c r="E20" s="8">
        <v>2800</v>
      </c>
      <c r="I20" t="s">
        <v>6</v>
      </c>
    </row>
    <row r="21" spans="2:9" ht="14.25">
      <c r="B21" s="7" t="s">
        <v>42</v>
      </c>
      <c r="C21" s="28" t="s">
        <v>26</v>
      </c>
      <c r="D21" s="29"/>
      <c r="E21" s="8">
        <v>4000</v>
      </c>
    </row>
    <row r="22" spans="2:9" ht="14.25">
      <c r="B22" s="7" t="s">
        <v>43</v>
      </c>
      <c r="C22" s="28" t="s">
        <v>27</v>
      </c>
      <c r="D22" s="29"/>
      <c r="E22" s="8">
        <v>400</v>
      </c>
    </row>
    <row r="23" spans="2:9" ht="15">
      <c r="B23" s="7" t="s">
        <v>44</v>
      </c>
      <c r="C23" s="28" t="s">
        <v>28</v>
      </c>
      <c r="D23" s="29"/>
      <c r="E23" s="9">
        <v>200</v>
      </c>
      <c r="F23" s="10"/>
      <c r="G23" t="s">
        <v>6</v>
      </c>
    </row>
    <row r="24" spans="2:9" ht="15">
      <c r="B24" s="7"/>
      <c r="C24" s="32"/>
      <c r="D24" s="33"/>
      <c r="E24" s="9"/>
      <c r="F24" s="10"/>
    </row>
    <row r="25" spans="2:9" ht="15">
      <c r="B25" s="6" t="s">
        <v>21</v>
      </c>
      <c r="C25" s="34"/>
      <c r="D25" s="35"/>
      <c r="E25" s="8"/>
      <c r="F25" s="11"/>
    </row>
    <row r="26" spans="2:9" ht="14.25">
      <c r="B26" s="18" t="s">
        <v>45</v>
      </c>
      <c r="C26" s="28" t="s">
        <v>29</v>
      </c>
      <c r="D26" s="29"/>
      <c r="E26" s="19">
        <v>31825</v>
      </c>
    </row>
    <row r="27" spans="2:9" ht="14.25">
      <c r="B27" s="18" t="s">
        <v>59</v>
      </c>
      <c r="C27" s="28" t="s">
        <v>53</v>
      </c>
      <c r="D27" s="29"/>
      <c r="E27" s="19">
        <v>25000</v>
      </c>
    </row>
    <row r="28" spans="2:9" ht="14.25">
      <c r="B28" s="18" t="s">
        <v>60</v>
      </c>
      <c r="C28" s="28" t="s">
        <v>57</v>
      </c>
      <c r="D28" s="29"/>
      <c r="E28" s="19">
        <v>5000</v>
      </c>
    </row>
    <row r="29" spans="2:9" ht="14.25">
      <c r="B29" s="18" t="s">
        <v>46</v>
      </c>
      <c r="C29" s="28" t="s">
        <v>30</v>
      </c>
      <c r="D29" s="29"/>
      <c r="E29" s="19">
        <v>10000</v>
      </c>
    </row>
    <row r="30" spans="2:9" ht="14.25">
      <c r="B30" s="18" t="s">
        <v>47</v>
      </c>
      <c r="C30" s="28" t="s">
        <v>31</v>
      </c>
      <c r="D30" s="29"/>
      <c r="E30" s="19">
        <v>3000</v>
      </c>
    </row>
    <row r="31" spans="2:9" ht="14.25">
      <c r="B31" s="18" t="s">
        <v>48</v>
      </c>
      <c r="C31" s="28" t="s">
        <v>32</v>
      </c>
      <c r="D31" s="29"/>
      <c r="E31" s="19">
        <v>5000</v>
      </c>
    </row>
    <row r="32" spans="2:9" ht="14.25">
      <c r="B32" s="18" t="s">
        <v>49</v>
      </c>
      <c r="C32" s="28" t="s">
        <v>33</v>
      </c>
      <c r="D32" s="29"/>
      <c r="E32" s="19">
        <v>5000</v>
      </c>
    </row>
    <row r="33" spans="2:6" ht="14.25">
      <c r="B33" s="18" t="s">
        <v>50</v>
      </c>
      <c r="C33" s="28" t="s">
        <v>34</v>
      </c>
      <c r="D33" s="29"/>
      <c r="E33" s="19">
        <v>10000</v>
      </c>
    </row>
    <row r="34" spans="2:6" ht="14.25">
      <c r="B34" s="18" t="s">
        <v>55</v>
      </c>
      <c r="C34" s="26" t="s">
        <v>56</v>
      </c>
      <c r="D34" s="27"/>
      <c r="E34" s="19">
        <v>2000</v>
      </c>
    </row>
    <row r="35" spans="2:6" ht="14.25">
      <c r="B35" s="18" t="s">
        <v>58</v>
      </c>
      <c r="C35" s="26" t="s">
        <v>54</v>
      </c>
      <c r="D35" s="27"/>
      <c r="E35" s="19">
        <v>3000</v>
      </c>
    </row>
    <row r="36" spans="2:6" ht="14.25">
      <c r="B36" s="18" t="s">
        <v>51</v>
      </c>
      <c r="C36" s="28" t="s">
        <v>35</v>
      </c>
      <c r="D36" s="29"/>
      <c r="E36" s="19">
        <v>2000</v>
      </c>
      <c r="F36" s="20"/>
    </row>
    <row r="37" spans="2:6" ht="14.25">
      <c r="B37" s="7"/>
      <c r="C37" s="24"/>
      <c r="D37" s="25"/>
      <c r="E37" s="8"/>
    </row>
    <row r="38" spans="2:6" ht="15">
      <c r="B38" s="7"/>
      <c r="C38" s="30" t="s">
        <v>16</v>
      </c>
      <c r="D38" s="31"/>
      <c r="E38" s="8">
        <f>SUM(E15:E37)</f>
        <v>150000</v>
      </c>
      <c r="F38" s="20"/>
    </row>
    <row r="39" spans="2:6" ht="15" customHeight="1">
      <c r="B39" s="7"/>
      <c r="C39" s="24"/>
      <c r="D39" s="25"/>
      <c r="E39" s="8"/>
    </row>
    <row r="40" spans="2:6" ht="14.25">
      <c r="B40" s="7"/>
      <c r="C40" s="24"/>
      <c r="D40" s="25"/>
      <c r="E40" s="8"/>
    </row>
    <row r="41" spans="2:6" ht="14.25">
      <c r="B41" s="7"/>
      <c r="C41" s="24"/>
      <c r="D41" s="25"/>
      <c r="E41" s="8"/>
    </row>
    <row r="42" spans="2:6" ht="14.25">
      <c r="B42" s="7"/>
      <c r="C42" s="24"/>
      <c r="D42" s="25"/>
      <c r="E42" s="8"/>
    </row>
    <row r="43" spans="2:6" ht="14.25">
      <c r="B43" s="7"/>
      <c r="C43" s="24"/>
      <c r="D43" s="25"/>
      <c r="E43" s="8"/>
    </row>
    <row r="44" spans="2:6" ht="15">
      <c r="B44" s="12"/>
      <c r="C44" s="12"/>
      <c r="D44" s="13" t="s">
        <v>16</v>
      </c>
      <c r="E44" s="14">
        <f>SUM(E38)</f>
        <v>150000</v>
      </c>
    </row>
    <row r="45" spans="2:6" ht="14.25">
      <c r="B45" s="12"/>
      <c r="C45" s="12"/>
      <c r="D45" s="12"/>
      <c r="E45" s="12"/>
    </row>
    <row r="46" spans="2:6" ht="14.25">
      <c r="B46" s="12"/>
      <c r="C46" s="12"/>
      <c r="D46" s="12"/>
      <c r="E46" s="12"/>
    </row>
    <row r="47" spans="2:6" ht="14.25">
      <c r="B47" s="15" t="s">
        <v>52</v>
      </c>
      <c r="C47" s="15"/>
      <c r="D47" s="15"/>
      <c r="E47" s="15"/>
    </row>
    <row r="48" spans="2:6" ht="14.25">
      <c r="B48" s="16" t="s">
        <v>6</v>
      </c>
      <c r="C48" s="16"/>
      <c r="D48" s="16"/>
      <c r="E48" s="16"/>
    </row>
    <row r="49" spans="2:5" ht="14.25">
      <c r="B49" s="12"/>
      <c r="C49" s="12"/>
      <c r="D49" s="12"/>
      <c r="E49" s="12"/>
    </row>
    <row r="50" spans="2:5" ht="14.25">
      <c r="B50" s="15"/>
      <c r="C50" s="15"/>
      <c r="D50" s="12"/>
      <c r="E50" s="12"/>
    </row>
    <row r="51" spans="2:5">
      <c r="B51" s="21" t="s">
        <v>17</v>
      </c>
      <c r="C51" s="21"/>
      <c r="D51" s="21"/>
      <c r="E51" s="21"/>
    </row>
    <row r="52" spans="2:5">
      <c r="B52" s="21"/>
      <c r="C52" s="21"/>
      <c r="D52" s="21"/>
      <c r="E52" s="21"/>
    </row>
    <row r="53" spans="2:5">
      <c r="B53" s="22"/>
      <c r="C53" s="22"/>
      <c r="D53" s="22"/>
      <c r="E53" s="22"/>
    </row>
    <row r="54" spans="2:5">
      <c r="B54" s="21" t="s">
        <v>18</v>
      </c>
      <c r="C54" s="21"/>
      <c r="D54" s="23" t="s">
        <v>19</v>
      </c>
      <c r="E54" s="23" t="s">
        <v>20</v>
      </c>
    </row>
    <row r="55" spans="2:5" ht="15">
      <c r="E55" s="17"/>
    </row>
    <row r="60" spans="2:5" ht="15">
      <c r="E60" s="17"/>
    </row>
  </sheetData>
  <mergeCells count="32">
    <mergeCell ref="C12:D12"/>
    <mergeCell ref="C13:D13"/>
    <mergeCell ref="C14:D14"/>
    <mergeCell ref="C15:D15"/>
    <mergeCell ref="C18:D18"/>
    <mergeCell ref="C19:D19"/>
    <mergeCell ref="C16:D16"/>
    <mergeCell ref="C17:D17"/>
    <mergeCell ref="C33:D33"/>
    <mergeCell ref="C20:D20"/>
    <mergeCell ref="C21:D21"/>
    <mergeCell ref="C22:D22"/>
    <mergeCell ref="C23:D23"/>
    <mergeCell ref="C26:D26"/>
    <mergeCell ref="C27:D27"/>
    <mergeCell ref="C24:D24"/>
    <mergeCell ref="C25:D25"/>
    <mergeCell ref="C28:D28"/>
    <mergeCell ref="C29:D29"/>
    <mergeCell ref="C30:D30"/>
    <mergeCell ref="C31:D31"/>
    <mergeCell ref="C32:D32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39:D39"/>
  </mergeCells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 Income BA 010113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rosalinda.cantu</cp:lastModifiedBy>
  <cp:lastPrinted>2013-06-12T18:33:25Z</cp:lastPrinted>
  <dcterms:created xsi:type="dcterms:W3CDTF">2012-12-04T21:24:29Z</dcterms:created>
  <dcterms:modified xsi:type="dcterms:W3CDTF">2013-12-10T15:08:42Z</dcterms:modified>
</cp:coreProperties>
</file>