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2" i="1" l="1"/>
  <c r="G25" i="1" s="1"/>
  <c r="G27" i="1" s="1"/>
</calcChain>
</file>

<file path=xl/sharedStrings.xml><?xml version="1.0" encoding="utf-8"?>
<sst xmlns="http://schemas.openxmlformats.org/spreadsheetml/2006/main" count="41" uniqueCount="39">
  <si>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</si>
  <si>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</si>
  <si>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</si>
  <si>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</si>
  <si>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</si>
  <si>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</si>
  <si>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</si>
  <si>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</si>
  <si>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</si>
  <si>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</si>
  <si>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</si>
  <si>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</si>
  <si>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</si>
  <si>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</si>
  <si>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</si>
  <si>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</si>
  <si>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</si>
  <si>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</si>
  <si>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</si>
  <si>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</si>
  <si>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</si>
  <si>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</si>
  <si>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</si>
  <si>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</si>
  <si>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131 - Overtime pay</t>
  </si>
  <si>
    <t>220 - FICA</t>
  </si>
  <si>
    <t>4-1284-421-00-280-080-4-XXX</t>
  </si>
  <si>
    <t xml:space="preserve">Local Border Security Program FY2014(LBSP-14) </t>
  </si>
  <si>
    <t>4-1284-421-00-280-080-4-</t>
  </si>
  <si>
    <t xml:space="preserve">To appropriate budget for Local Border Security Program FY 2014 to fund overtime, FICA, </t>
  </si>
  <si>
    <t>and operational costs.</t>
  </si>
  <si>
    <t>Funding period is February 12, 2014 to August 31, 2014.</t>
  </si>
  <si>
    <t>4-1284-334-10-280-080-4-000</t>
  </si>
  <si>
    <t>Local Border Security Program FY2014</t>
  </si>
  <si>
    <t xml:space="preserve">(LBSP-14) </t>
  </si>
  <si>
    <t xml:space="preserve">Note: Expenses relating to Health Insurance, Life Insurance, Workers comp., Retirement and </t>
  </si>
  <si>
    <t xml:space="preserve">Unemployment comp. assigned to the overtime hours are to be charged to the Sheriff's  </t>
  </si>
  <si>
    <t>Budget ( Account # 4-1100-421-00-280-001-0-XXX).</t>
  </si>
  <si>
    <t xml:space="preserve">581 - Travel in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</si>
</sst>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4" applyFont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39" fontId="10" fillId="0" borderId="2" xfId="2" applyNumberFormat="1" applyFont="1" applyFill="1" applyBorder="1" applyAlignment="1">
      <alignment vertical="center"/>
    </xf>
    <xf numFmtId="39" fontId="10" fillId="0" borderId="1" xfId="2" applyNumberFormat="1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0" xfId="2" applyNumberFormat="1" applyFont="1" applyFill="1" applyBorder="1" applyAlignment="1">
      <alignment vertical="center"/>
    </xf>
    <xf numFmtId="0" fontId="17" fillId="0" borderId="0" xfId="3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24" sqref="D24"/>
    </sheetView>
  </sheetViews>
  <sheetFormatPr defaultRowHeight="15"/>
  <cols>
    <col min="1" max="1" width="10" customWidth="1"/>
    <col min="2" max="2" width="15.28515625" customWidth="1"/>
    <col min="3" max="3" width="16.5703125" customWidth="1"/>
    <col min="5" max="5" width="23.140625" customWidth="1"/>
    <col min="6" max="6" width="7.28515625" customWidth="1"/>
    <col min="7" max="7" width="17.42578125" customWidth="1"/>
  </cols>
  <sheetData>
    <row r="1" spans="1:7" ht="15.75">
      <c r="A1" s="2" t="s">
        <v>0</v>
      </c>
      <c r="B1" s="52">
        <v>41688</v>
      </c>
      <c r="C1" s="52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/>
      <c r="E2" s="5"/>
      <c r="F2" s="5"/>
      <c r="G2" s="6"/>
    </row>
    <row r="3" spans="1:7" ht="15.75">
      <c r="A3" s="2" t="s">
        <v>3</v>
      </c>
      <c r="B3" s="4"/>
      <c r="C3" s="44" t="s">
        <v>27</v>
      </c>
      <c r="D3" s="45"/>
      <c r="E3" s="45"/>
      <c r="F3" s="45"/>
      <c r="G3" s="46"/>
    </row>
    <row r="4" spans="1:7" ht="15.75">
      <c r="A4" s="2" t="s">
        <v>4</v>
      </c>
      <c r="B4" s="4"/>
      <c r="C4" s="47" t="s">
        <v>26</v>
      </c>
      <c r="D4" s="48"/>
      <c r="E4" s="48"/>
      <c r="F4" s="48"/>
      <c r="G4" s="48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3" t="s">
        <v>6</v>
      </c>
      <c r="C6" s="53"/>
      <c r="D6" s="53"/>
      <c r="E6" s="53"/>
      <c r="F6" s="53"/>
      <c r="G6" s="53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0" t="s">
        <v>8</v>
      </c>
      <c r="B9" s="60"/>
      <c r="C9" s="60"/>
      <c r="D9" s="60"/>
      <c r="E9" s="60"/>
      <c r="F9" s="60"/>
      <c r="G9" s="60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1" t="s">
        <v>9</v>
      </c>
      <c r="B11" s="61"/>
      <c r="C11" s="61"/>
      <c r="D11" s="61"/>
      <c r="E11" s="61"/>
      <c r="F11" s="61"/>
      <c r="G11" s="61"/>
    </row>
    <row r="12" spans="1:7">
      <c r="A12" s="61"/>
      <c r="B12" s="61"/>
      <c r="C12" s="61"/>
      <c r="D12" s="61"/>
      <c r="E12" s="61"/>
      <c r="F12" s="61"/>
      <c r="G12" s="6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2" t="s">
        <v>10</v>
      </c>
      <c r="B14" s="63"/>
      <c r="C14" s="64"/>
      <c r="D14" s="62" t="s">
        <v>11</v>
      </c>
      <c r="E14" s="63"/>
      <c r="F14" s="64"/>
      <c r="G14" s="14"/>
    </row>
    <row r="15" spans="1:7" ht="16.5" thickBot="1">
      <c r="A15" s="65" t="s">
        <v>12</v>
      </c>
      <c r="B15" s="66"/>
      <c r="C15" s="67"/>
      <c r="D15" s="65" t="s">
        <v>13</v>
      </c>
      <c r="E15" s="66"/>
      <c r="F15" s="67"/>
      <c r="G15" s="15" t="s">
        <v>14</v>
      </c>
    </row>
    <row r="16" spans="1:7" ht="15.75" thickTop="1">
      <c r="A16" s="68"/>
      <c r="B16" s="69"/>
      <c r="C16" s="70"/>
      <c r="D16" s="71"/>
      <c r="E16" s="72"/>
      <c r="F16" s="73"/>
      <c r="G16" s="40"/>
    </row>
    <row r="17" spans="1:7">
      <c r="A17" s="54" t="s">
        <v>28</v>
      </c>
      <c r="B17" s="55"/>
      <c r="C17" s="56"/>
      <c r="D17" s="57" t="s">
        <v>24</v>
      </c>
      <c r="E17" s="58"/>
      <c r="F17" s="59"/>
      <c r="G17" s="40">
        <v>133335.6</v>
      </c>
    </row>
    <row r="18" spans="1:7">
      <c r="A18" s="54" t="s">
        <v>28</v>
      </c>
      <c r="B18" s="55"/>
      <c r="C18" s="56"/>
      <c r="D18" s="57" t="s">
        <v>25</v>
      </c>
      <c r="E18" s="58"/>
      <c r="F18" s="59"/>
      <c r="G18" s="40">
        <v>10200.17</v>
      </c>
    </row>
    <row r="19" spans="1:7">
      <c r="A19" s="54" t="s">
        <v>28</v>
      </c>
      <c r="B19" s="55"/>
      <c r="C19" s="56"/>
      <c r="D19" s="57" t="s">
        <v>38</v>
      </c>
      <c r="E19" s="58"/>
      <c r="F19" s="59"/>
      <c r="G19" s="40">
        <v>31140.23</v>
      </c>
    </row>
    <row r="20" spans="1:7">
      <c r="A20" s="54"/>
      <c r="B20" s="55"/>
      <c r="C20" s="56"/>
      <c r="D20" s="57"/>
      <c r="E20" s="58"/>
      <c r="F20" s="59"/>
      <c r="G20" s="40"/>
    </row>
    <row r="21" spans="1:7">
      <c r="A21" s="16"/>
      <c r="B21" s="16"/>
      <c r="C21" s="17"/>
      <c r="D21" s="18"/>
      <c r="E21" s="18"/>
      <c r="F21" s="18"/>
      <c r="G21" s="19"/>
    </row>
    <row r="22" spans="1:7" ht="15.75" thickBot="1">
      <c r="A22" s="20"/>
      <c r="B22" s="20"/>
      <c r="C22" s="20"/>
      <c r="D22" s="21" t="s">
        <v>15</v>
      </c>
      <c r="E22" s="21"/>
      <c r="F22" s="20"/>
      <c r="G22" s="41">
        <f>SUM(G17:G20)</f>
        <v>174676.00000000003</v>
      </c>
    </row>
    <row r="23" spans="1:7" ht="15.75" thickTop="1">
      <c r="A23" s="20"/>
      <c r="B23" s="20"/>
      <c r="C23" s="20"/>
      <c r="D23" s="21"/>
      <c r="E23" s="21"/>
      <c r="F23" s="20"/>
      <c r="G23" s="22"/>
    </row>
    <row r="24" spans="1:7">
      <c r="A24" s="74" t="s">
        <v>32</v>
      </c>
      <c r="B24" s="74"/>
      <c r="C24" s="74"/>
      <c r="D24" s="37" t="s">
        <v>33</v>
      </c>
      <c r="E24" s="37"/>
      <c r="F24" s="38"/>
      <c r="G24" s="50"/>
    </row>
    <row r="25" spans="1:7">
      <c r="A25" s="49"/>
      <c r="B25" s="49"/>
      <c r="C25" s="49"/>
      <c r="D25" s="37" t="s">
        <v>34</v>
      </c>
      <c r="E25" s="37"/>
      <c r="F25" s="38"/>
      <c r="G25" s="43">
        <f>G22</f>
        <v>174676.00000000003</v>
      </c>
    </row>
    <row r="26" spans="1:7">
      <c r="A26" s="38"/>
      <c r="B26" s="38"/>
      <c r="C26" s="38"/>
      <c r="D26" s="37"/>
      <c r="E26" s="37"/>
      <c r="F26" s="38"/>
      <c r="G26" s="39"/>
    </row>
    <row r="27" spans="1:7" ht="15.75" thickBot="1">
      <c r="A27" s="37"/>
      <c r="B27" s="37"/>
      <c r="C27" s="37"/>
      <c r="D27" s="37" t="s">
        <v>16</v>
      </c>
      <c r="E27" s="37"/>
      <c r="F27" s="38"/>
      <c r="G27" s="42">
        <f>G25</f>
        <v>174676.00000000003</v>
      </c>
    </row>
    <row r="28" spans="1:7" ht="15.75" thickTop="1">
      <c r="A28" s="20"/>
      <c r="B28" s="20"/>
      <c r="C28" s="20"/>
      <c r="D28" s="21"/>
      <c r="E28" s="21"/>
      <c r="F28" s="20"/>
      <c r="G28" s="23"/>
    </row>
    <row r="29" spans="1:7" ht="21" customHeight="1">
      <c r="A29" s="25" t="s">
        <v>17</v>
      </c>
      <c r="B29" s="26" t="s">
        <v>29</v>
      </c>
      <c r="C29" s="4"/>
      <c r="D29" s="24"/>
      <c r="E29" s="24"/>
      <c r="F29" s="4"/>
      <c r="G29" s="27"/>
    </row>
    <row r="30" spans="1:7">
      <c r="A30" s="1"/>
      <c r="B30" s="28" t="s">
        <v>30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 t="s">
        <v>31</v>
      </c>
      <c r="C32" s="29"/>
      <c r="D32" s="51"/>
      <c r="E32" s="29"/>
      <c r="F32" s="29"/>
      <c r="G32" s="29"/>
    </row>
    <row r="33" spans="1:7">
      <c r="A33" s="1"/>
      <c r="B33" s="28"/>
      <c r="C33" s="29"/>
      <c r="D33" s="51"/>
      <c r="E33" s="29"/>
      <c r="F33" s="29"/>
      <c r="G33" s="29"/>
    </row>
    <row r="34" spans="1:7">
      <c r="A34" s="1"/>
      <c r="B34" s="28" t="s">
        <v>35</v>
      </c>
      <c r="C34" s="29"/>
      <c r="D34" s="51"/>
      <c r="E34" s="29"/>
      <c r="F34" s="29"/>
      <c r="G34" s="29"/>
    </row>
    <row r="35" spans="1:7">
      <c r="A35" s="1"/>
      <c r="B35" s="28" t="s">
        <v>36</v>
      </c>
      <c r="C35" s="29"/>
      <c r="D35" s="51"/>
      <c r="E35" s="29"/>
      <c r="F35" s="29"/>
      <c r="G35" s="29"/>
    </row>
    <row r="36" spans="1:7">
      <c r="A36" s="1"/>
      <c r="B36" s="28" t="s">
        <v>37</v>
      </c>
      <c r="C36" s="29"/>
      <c r="D36" s="51"/>
      <c r="E36" s="29"/>
      <c r="F36" s="29"/>
      <c r="G36" s="29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18</v>
      </c>
      <c r="B38" s="32"/>
      <c r="C38" s="32"/>
      <c r="D38" s="32"/>
      <c r="E38" s="32"/>
      <c r="F38" s="79" t="s">
        <v>19</v>
      </c>
      <c r="G38" s="79"/>
    </row>
    <row r="39" spans="1:7" ht="15.75">
      <c r="A39" s="75" t="s">
        <v>20</v>
      </c>
      <c r="B39" s="75"/>
      <c r="C39" s="75"/>
      <c r="D39" s="33"/>
      <c r="E39" s="33"/>
      <c r="F39" s="76" t="s">
        <v>21</v>
      </c>
      <c r="G39" s="76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77"/>
      <c r="B43" s="77"/>
      <c r="C43" s="77"/>
      <c r="D43" s="1"/>
      <c r="E43" s="1"/>
      <c r="F43" s="78"/>
      <c r="G43" s="78"/>
    </row>
    <row r="44" spans="1:7">
      <c r="A44" s="76" t="s">
        <v>22</v>
      </c>
      <c r="B44" s="76"/>
      <c r="C44" s="76"/>
      <c r="D44" s="1"/>
      <c r="E44" s="1"/>
      <c r="F44" s="76" t="s">
        <v>23</v>
      </c>
      <c r="G44" s="76"/>
    </row>
  </sheetData>
  <mergeCells count="26">
    <mergeCell ref="A44:C44"/>
    <mergeCell ref="F44:G44"/>
    <mergeCell ref="A43:C43"/>
    <mergeCell ref="F43:G43"/>
    <mergeCell ref="F38:G38"/>
    <mergeCell ref="A24:C24"/>
    <mergeCell ref="A20:C20"/>
    <mergeCell ref="D20:F20"/>
    <mergeCell ref="A39:C39"/>
    <mergeCell ref="F39:G39"/>
    <mergeCell ref="A18:C18"/>
    <mergeCell ref="D18:F18"/>
    <mergeCell ref="A19:C19"/>
    <mergeCell ref="D19:F19"/>
    <mergeCell ref="A16:C16"/>
    <mergeCell ref="D16:F16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2014-02-18T14:35:06Z</cp:lastPrinted>
  <dcterms:created xsi:type="dcterms:W3CDTF">2012-02-08T21:04:40Z</dcterms:created>
  <dcterms:modified xsi:type="dcterms:W3CDTF">2014-02-21T20:14:10Z</dcterms:modified>
</cp:coreProperties>
</file>