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5600" windowHeight="11760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001'!$A$1:$E$52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39"/>
</calcChain>
</file>

<file path=xl/sharedStrings.xml><?xml version="1.0" encoding="utf-8"?>
<sst xmlns="http://schemas.openxmlformats.org/spreadsheetml/2006/main" count="47" uniqueCount="40">
  <si>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</si>
  <si>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</si>
  <si>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</si>
  <si>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</si>
  <si>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</si>
  <si>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</si>
  <si>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</si>
  <si>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</si>
  <si>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</si>
  <si>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</si>
  <si>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</si>
  <si>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</si>
  <si>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</si>
  <si>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</si>
  <si>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</si>
  <si>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</si>
  <si>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</si>
  <si>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</si>
  <si>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</si>
  <si>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</si>
  <si>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</si>
  <si>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</si>
  <si>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</si>
  <si>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</si>
  <si>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</si>
  <si>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</si>
  <si>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Restitution Center</t>
  </si>
  <si>
    <t>4-1200-431-00-124-125-0-XXX</t>
  </si>
  <si>
    <t xml:space="preserve">Transfer needed for Pct 4 Restitution expenditures. </t>
  </si>
  <si>
    <t>AI-46824</t>
  </si>
  <si>
    <t>Pct4 Restitution- 1124 M Rd- Lawn Care</t>
  </si>
  <si>
    <t>Pct4 Restitution- 1124 M Rd- Other R&amp;M Suppl</t>
  </si>
  <si>
    <t>Pct4 Restitution- 1124 M Rd- Rental of Equipment and Vehicles</t>
  </si>
  <si>
    <t>Pct4 Restitution- 1124 M Rd- Repair and Maint Services- Equip &amp; Veh</t>
  </si>
  <si>
    <t>Pct4 Restitution- 1124 M Rd- Other Misc Su</t>
  </si>
  <si>
    <t>Pct4 Restitution- 1124 M Rd- Hsehld &amp; Janitorial Supplies</t>
  </si>
  <si>
    <t>Pct4 Restitution- 1124 M Rd- Bldg&amp;Other Str R&amp;m Srv.</t>
  </si>
  <si>
    <t>Pct4 Restitution- 1124 M Rd-  Other R&amp;M Srv</t>
  </si>
  <si>
    <t>Pct4 Restitution- 1124 M Rd- Office &amp; Comp sup</t>
  </si>
  <si>
    <t>Pct4 Restitution- 1124 M Rd- Repair and Maint Sup- Build &amp; other struc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</si>
</sst>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6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5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5" fillId="0" borderId="4" xfId="4" applyFont="1" applyBorder="1" applyAlignment="1" applyProtection="1">
      <alignment horizontal="center" wrapText="1"/>
    </xf>
    <xf numFmtId="0" fontId="5" fillId="0" borderId="10" xfId="4" applyFont="1" applyBorder="1" applyAlignment="1" applyProtection="1">
      <alignment horizontal="left" wrapText="1"/>
    </xf>
    <xf numFmtId="0" fontId="5" fillId="0" borderId="10" xfId="4" applyFont="1" applyBorder="1" applyAlignment="1" applyProtection="1">
      <alignment horizontal="center" wrapText="1"/>
    </xf>
    <xf numFmtId="0" fontId="5" fillId="0" borderId="10" xfId="4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2"/>
  <sheetViews>
    <sheetView tabSelected="1" topLeftCell="A21" zoomScale="80" zoomScaleNormal="80" zoomScaleSheetLayoutView="85" workbookViewId="0">
      <selection activeCell="E30" sqref="E30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41925</v>
      </c>
      <c r="D1" s="83">
        <v>2014</v>
      </c>
      <c r="E1" s="4"/>
      <c r="F1" s="5"/>
      <c r="G1" s="6"/>
    </row>
    <row r="2" spans="1:7" ht="15.75" customHeight="1">
      <c r="A2" s="3"/>
      <c r="B2" s="7"/>
      <c r="C2" s="8"/>
      <c r="D2" s="83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5" t="s">
        <v>29</v>
      </c>
    </row>
    <row r="5" spans="1:7" ht="25.5">
      <c r="A5" s="94" t="s">
        <v>2</v>
      </c>
      <c r="B5" s="66" t="s">
        <v>25</v>
      </c>
      <c r="C5" s="67"/>
      <c r="D5" s="53"/>
    </row>
    <row r="6" spans="1:7">
      <c r="A6" s="94"/>
      <c r="B6" s="64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3" t="s">
        <v>18</v>
      </c>
      <c r="C12" s="93"/>
      <c r="D12" s="93"/>
      <c r="E12" s="33"/>
    </row>
    <row r="13" spans="1:7" ht="15.75">
      <c r="A13" s="31"/>
      <c r="B13" s="93"/>
      <c r="C13" s="93"/>
      <c r="D13" s="93"/>
      <c r="E13" s="33"/>
    </row>
    <row r="14" spans="1:7" ht="15.75">
      <c r="A14" s="3"/>
      <c r="B14" s="3"/>
      <c r="C14" s="3"/>
      <c r="D14" s="3"/>
      <c r="E14" s="3"/>
    </row>
    <row r="15" spans="1:7" ht="15.75">
      <c r="A15" s="73" t="s">
        <v>7</v>
      </c>
      <c r="B15" s="73"/>
      <c r="C15" s="73"/>
      <c r="D15" s="73"/>
      <c r="E15" s="73"/>
    </row>
    <row r="16" spans="1:7" ht="15.75">
      <c r="A16" s="3"/>
      <c r="B16" s="3"/>
      <c r="C16" s="3"/>
      <c r="D16" s="3"/>
      <c r="E16" s="3"/>
    </row>
    <row r="17" spans="1:7" ht="15.75" customHeight="1">
      <c r="A17" s="95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5"/>
      <c r="C17" s="95"/>
      <c r="D17" s="95"/>
      <c r="E17" s="95"/>
      <c r="F17" s="34"/>
      <c r="G17" s="35"/>
    </row>
    <row r="18" spans="1:7" ht="15.75" customHeight="1">
      <c r="A18" s="95"/>
      <c r="B18" s="95"/>
      <c r="C18" s="95"/>
      <c r="D18" s="95"/>
      <c r="E18" s="95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91" t="s">
        <v>8</v>
      </c>
      <c r="C20" s="36" t="s">
        <v>9</v>
      </c>
      <c r="D20" s="76" t="str">
        <f>B20</f>
        <v>OBJECT DESCRIPTION</v>
      </c>
      <c r="E20" s="78" t="s">
        <v>10</v>
      </c>
      <c r="G20" s="35"/>
    </row>
    <row r="21" spans="1:7" ht="18.75" thickBot="1">
      <c r="A21" s="37" t="s">
        <v>11</v>
      </c>
      <c r="B21" s="92"/>
      <c r="C21" s="37" t="s">
        <v>11</v>
      </c>
      <c r="D21" s="77"/>
      <c r="E21" s="79"/>
      <c r="G21" s="35"/>
    </row>
    <row r="22" spans="1:7" ht="15.75">
      <c r="A22" s="56"/>
      <c r="B22" s="54"/>
      <c r="C22" s="38"/>
      <c r="D22" s="39"/>
      <c r="E22" s="57"/>
      <c r="G22" s="40"/>
    </row>
    <row r="23" spans="1:7" ht="32.25" customHeight="1">
      <c r="A23" s="69">
        <v>424</v>
      </c>
      <c r="B23" s="70" t="s">
        <v>30</v>
      </c>
      <c r="C23" s="69">
        <v>442</v>
      </c>
      <c r="D23" s="70" t="s">
        <v>32</v>
      </c>
      <c r="E23" s="68">
        <v>250</v>
      </c>
      <c r="G23" s="40"/>
    </row>
    <row r="24" spans="1:7" ht="39" customHeight="1">
      <c r="A24" s="71">
        <v>424</v>
      </c>
      <c r="B24" s="70" t="s">
        <v>30</v>
      </c>
      <c r="C24" s="69">
        <v>432</v>
      </c>
      <c r="D24" s="70" t="s">
        <v>33</v>
      </c>
      <c r="E24" s="68">
        <v>525</v>
      </c>
      <c r="G24" s="40"/>
    </row>
    <row r="25" spans="1:7" ht="31.5">
      <c r="A25" s="71">
        <v>424</v>
      </c>
      <c r="B25" s="70" t="s">
        <v>30</v>
      </c>
      <c r="C25" s="69">
        <v>671</v>
      </c>
      <c r="D25" s="70" t="s">
        <v>39</v>
      </c>
      <c r="E25" s="68">
        <v>320.2</v>
      </c>
      <c r="G25" s="40"/>
    </row>
    <row r="26" spans="1:7" ht="31.5">
      <c r="A26" s="71">
        <v>601</v>
      </c>
      <c r="B26" s="72" t="s">
        <v>38</v>
      </c>
      <c r="C26" s="69">
        <v>671</v>
      </c>
      <c r="D26" s="70" t="s">
        <v>39</v>
      </c>
      <c r="E26" s="58">
        <v>549.67999999999995</v>
      </c>
      <c r="G26" s="40"/>
    </row>
    <row r="27" spans="1:7" ht="15.75">
      <c r="A27" s="71">
        <v>679</v>
      </c>
      <c r="B27" s="70" t="s">
        <v>31</v>
      </c>
      <c r="C27" s="69">
        <v>439</v>
      </c>
      <c r="D27" s="70" t="s">
        <v>37</v>
      </c>
      <c r="E27" s="58">
        <v>7714.46</v>
      </c>
      <c r="G27" s="40"/>
    </row>
    <row r="28" spans="1:7" ht="31.5">
      <c r="A28" s="69">
        <v>619</v>
      </c>
      <c r="B28" s="70" t="s">
        <v>34</v>
      </c>
      <c r="C28" s="69">
        <v>607</v>
      </c>
      <c r="D28" s="70" t="s">
        <v>35</v>
      </c>
      <c r="E28" s="58">
        <v>320.32</v>
      </c>
      <c r="G28" s="40"/>
    </row>
    <row r="29" spans="1:7" ht="31.5">
      <c r="A29" s="69">
        <v>431</v>
      </c>
      <c r="B29" s="70" t="s">
        <v>36</v>
      </c>
      <c r="C29" s="69">
        <v>439</v>
      </c>
      <c r="D29" s="70" t="s">
        <v>37</v>
      </c>
      <c r="E29" s="58">
        <v>10374.1</v>
      </c>
      <c r="G29" s="40"/>
    </row>
    <row r="30" spans="1:7" ht="15.75">
      <c r="A30" s="69">
        <v>619</v>
      </c>
      <c r="B30" s="70" t="s">
        <v>34</v>
      </c>
      <c r="C30" s="69">
        <v>439</v>
      </c>
      <c r="D30" s="70" t="s">
        <v>37</v>
      </c>
      <c r="E30" s="58">
        <v>100</v>
      </c>
      <c r="G30" s="40"/>
    </row>
    <row r="31" spans="1:7" ht="15.75">
      <c r="A31" s="69"/>
      <c r="B31" s="72"/>
      <c r="C31" s="69"/>
      <c r="D31" s="41"/>
      <c r="E31" s="58"/>
      <c r="G31" s="40"/>
    </row>
    <row r="32" spans="1:7" ht="15.75">
      <c r="A32" s="38"/>
      <c r="B32" s="55"/>
      <c r="C32" s="38"/>
      <c r="D32" s="41"/>
      <c r="E32" s="59"/>
      <c r="G32" s="40"/>
    </row>
    <row r="33" spans="1:9" ht="15.75">
      <c r="A33" s="38"/>
      <c r="B33" s="55"/>
      <c r="C33" s="38"/>
      <c r="D33" s="41"/>
      <c r="E33" s="58"/>
      <c r="G33" s="40"/>
    </row>
    <row r="34" spans="1:9" ht="15.75">
      <c r="A34" s="38"/>
      <c r="B34" s="42"/>
      <c r="C34" s="38"/>
      <c r="D34" s="41"/>
      <c r="E34" s="58"/>
      <c r="G34" s="40"/>
    </row>
    <row r="35" spans="1:9" ht="15.75">
      <c r="A35" s="38"/>
      <c r="B35" s="42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1"/>
      <c r="G36" s="40"/>
    </row>
    <row r="37" spans="1:9" ht="15.75">
      <c r="A37" s="38"/>
      <c r="B37" s="42"/>
      <c r="C37" s="38"/>
      <c r="D37" s="41"/>
      <c r="E37" s="61"/>
      <c r="G37" s="40"/>
    </row>
    <row r="38" spans="1:9" ht="16.5" thickBot="1">
      <c r="A38" s="43"/>
      <c r="B38" s="44"/>
      <c r="C38" s="43"/>
      <c r="D38" s="52"/>
      <c r="E38" s="62"/>
      <c r="G38" s="40"/>
    </row>
    <row r="39" spans="1:9" ht="17.25" thickTop="1" thickBot="1">
      <c r="A39" s="31"/>
      <c r="B39" s="31"/>
      <c r="D39" s="45" t="s">
        <v>12</v>
      </c>
      <c r="E39" s="63">
        <f>SUM(E22:E38)</f>
        <v>20153.760000000002</v>
      </c>
      <c r="G39" s="12"/>
      <c r="H39" s="11"/>
      <c r="I39" s="11"/>
    </row>
    <row r="40" spans="1:9" ht="16.5" thickTop="1">
      <c r="A40" s="46" t="s">
        <v>20</v>
      </c>
      <c r="B40" s="47"/>
      <c r="C40" s="48"/>
      <c r="D40" s="31"/>
      <c r="E40" s="49"/>
      <c r="G40" s="40"/>
    </row>
    <row r="41" spans="1:9" ht="12.75" customHeight="1">
      <c r="A41" s="82" t="s">
        <v>28</v>
      </c>
      <c r="B41" s="82"/>
      <c r="C41" s="82"/>
      <c r="D41" s="82"/>
      <c r="E41" s="82"/>
      <c r="G41" s="40"/>
    </row>
    <row r="42" spans="1:9" ht="15.75" customHeight="1">
      <c r="A42" s="82"/>
      <c r="B42" s="82"/>
      <c r="C42" s="82"/>
      <c r="D42" s="82"/>
      <c r="E42" s="82"/>
      <c r="F42" s="5"/>
      <c r="G42" s="40"/>
    </row>
    <row r="43" spans="1:9" ht="24" customHeight="1">
      <c r="A43" s="82"/>
      <c r="B43" s="82"/>
      <c r="C43" s="82"/>
      <c r="D43" s="82"/>
      <c r="E43" s="82"/>
      <c r="G43" s="40"/>
    </row>
    <row r="44" spans="1:9" ht="15.75">
      <c r="A44" s="23"/>
      <c r="B44" s="90"/>
      <c r="C44" s="90"/>
      <c r="D44" s="90"/>
      <c r="E44" s="90"/>
      <c r="G44" s="40"/>
    </row>
    <row r="45" spans="1:9" ht="15.75">
      <c r="A45" s="23"/>
      <c r="B45" s="50"/>
      <c r="C45" s="50"/>
      <c r="D45" s="50"/>
      <c r="E45" s="50"/>
      <c r="G45" s="40"/>
    </row>
    <row r="46" spans="1:9" ht="15.75">
      <c r="A46" s="86"/>
      <c r="B46" s="86"/>
      <c r="C46" s="23"/>
      <c r="G46" s="40"/>
    </row>
    <row r="47" spans="1:9" ht="15.75">
      <c r="A47" s="87"/>
      <c r="B47" s="87"/>
      <c r="C47" s="23"/>
      <c r="D47" s="89" t="s">
        <v>13</v>
      </c>
      <c r="E47" s="89"/>
      <c r="G47" s="40"/>
    </row>
    <row r="48" spans="1:9" ht="15.75">
      <c r="A48" s="75" t="s">
        <v>14</v>
      </c>
      <c r="B48" s="75"/>
      <c r="C48" s="31"/>
      <c r="D48" s="88" t="s">
        <v>15</v>
      </c>
      <c r="E48" s="88"/>
      <c r="G48" s="40"/>
    </row>
    <row r="49" spans="1:7" ht="15.75">
      <c r="A49" s="51"/>
      <c r="B49" s="51"/>
      <c r="C49" s="31"/>
      <c r="D49" s="31"/>
      <c r="E49" s="31"/>
      <c r="G49" s="40"/>
    </row>
    <row r="50" spans="1:7" ht="15.75">
      <c r="A50" s="84"/>
      <c r="B50" s="84"/>
      <c r="C50" s="3"/>
      <c r="D50" s="80"/>
      <c r="E50" s="80"/>
      <c r="G50" s="40"/>
    </row>
    <row r="51" spans="1:7">
      <c r="A51" s="85"/>
      <c r="B51" s="85"/>
      <c r="D51" s="81"/>
      <c r="E51" s="81"/>
    </row>
    <row r="52" spans="1:7">
      <c r="A52" s="74" t="s">
        <v>16</v>
      </c>
      <c r="B52" s="74"/>
      <c r="D52" s="74" t="s">
        <v>17</v>
      </c>
      <c r="E52" s="74"/>
    </row>
  </sheetData>
  <sheetProtection selectLockedCells="1" selectUnlockedCells="1"/>
  <mergeCells count="18">
    <mergeCell ref="D1:D2"/>
    <mergeCell ref="A50:B51"/>
    <mergeCell ref="A46:B47"/>
    <mergeCell ref="D48:E48"/>
    <mergeCell ref="D47:E47"/>
    <mergeCell ref="B44:E44"/>
    <mergeCell ref="B20:B21"/>
    <mergeCell ref="B12:D13"/>
    <mergeCell ref="A5:A6"/>
    <mergeCell ref="A17:E18"/>
    <mergeCell ref="A15:E15"/>
    <mergeCell ref="A52:B52"/>
    <mergeCell ref="D52:E52"/>
    <mergeCell ref="A48:B48"/>
    <mergeCell ref="D20:D21"/>
    <mergeCell ref="E20:E21"/>
    <mergeCell ref="D50:E51"/>
    <mergeCell ref="A41:E43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juanita.alejos</cp:lastModifiedBy>
  <cp:lastPrinted>2014-10-13T13:45:13Z</cp:lastPrinted>
  <dcterms:created xsi:type="dcterms:W3CDTF">2008-05-29T15:04:43Z</dcterms:created>
  <dcterms:modified xsi:type="dcterms:W3CDTF">2014-10-13T13:46:07Z</dcterms:modified>
</cp:coreProperties>
</file>